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256" windowHeight="11820" tabRatio="858"/>
  </bookViews>
  <sheets>
    <sheet name="Deckblatt" sheetId="13" r:id="rId1"/>
    <sheet name="Zeitplan" sheetId="14" r:id="rId2"/>
    <sheet name="Durchführungsbestimmung" sheetId="15" r:id="rId3"/>
    <sheet name="Altersklassen" sheetId="16" r:id="rId4"/>
    <sheet name="Einzel Weiblich U24" sheetId="4" r:id="rId5"/>
    <sheet name="Einzel Damen" sheetId="5" r:id="rId6"/>
    <sheet name="Einzel Damen A" sheetId="6" r:id="rId7"/>
    <sheet name="E-Damen B" sheetId="7" r:id="rId8"/>
    <sheet name="E-Damen C" sheetId="17" r:id="rId9"/>
    <sheet name="E-männl U24" sheetId="9" r:id="rId10"/>
    <sheet name="Einzel Herren" sheetId="10" r:id="rId11"/>
    <sheet name="Einzel Herren A" sheetId="11" r:id="rId12"/>
    <sheet name="Einzel Herren B" sheetId="12" r:id="rId13"/>
    <sheet name="Einzel Herren C" sheetId="8" r:id="rId14"/>
    <sheet name="Paarkampf Damen" sheetId="1" r:id="rId15"/>
    <sheet name="Paarkampf Herren" sheetId="2" r:id="rId16"/>
    <sheet name="Paarkampf Mixed" sheetId="3" r:id="rId17"/>
    <sheet name="V-Damen" sheetId="18" r:id="rId18"/>
    <sheet name="V-Damen A" sheetId="19" r:id="rId19"/>
    <sheet name="V-Herren" sheetId="20" r:id="rId20"/>
    <sheet name="V-Herren A" sheetId="21" r:id="rId21"/>
    <sheet name="V-Herren B" sheetId="22" r:id="rId22"/>
  </sheets>
  <definedNames>
    <definedName name="_KAW999929" hidden="1">#REF!</definedName>
    <definedName name="_KAW999934" hidden="1">#REF!</definedName>
    <definedName name="Print_Area" localSheetId="15">'Paarkampf Herren'!$A$1:$J$48</definedName>
  </definedNames>
  <calcPr calcId="125725"/>
</workbook>
</file>

<file path=xl/calcChain.xml><?xml version="1.0" encoding="utf-8"?>
<calcChain xmlns="http://schemas.openxmlformats.org/spreadsheetml/2006/main">
  <c r="I47" i="10"/>
  <c r="I46"/>
  <c r="I45"/>
  <c r="I44"/>
  <c r="I43"/>
  <c r="I42"/>
  <c r="I41"/>
  <c r="I40"/>
  <c r="I32" i="6"/>
  <c r="I34"/>
  <c r="I33"/>
  <c r="I35"/>
  <c r="I47" i="2"/>
  <c r="I31" i="4"/>
  <c r="I30"/>
  <c r="I29"/>
  <c r="I28"/>
  <c r="I40" i="8" l="1"/>
  <c r="I39"/>
  <c r="I38"/>
  <c r="I37"/>
  <c r="I36"/>
  <c r="I35"/>
  <c r="I34"/>
  <c r="I33"/>
  <c r="I45" i="12"/>
  <c r="I43"/>
  <c r="I42"/>
  <c r="I41"/>
  <c r="I40"/>
  <c r="I44"/>
  <c r="I46"/>
  <c r="I47"/>
  <c r="I46" i="11"/>
  <c r="I40"/>
  <c r="I47"/>
  <c r="I43"/>
  <c r="I41"/>
  <c r="I42"/>
  <c r="I45"/>
  <c r="I44"/>
  <c r="I40" i="9"/>
  <c r="I44"/>
  <c r="I43"/>
  <c r="I46"/>
  <c r="I42"/>
  <c r="I45"/>
  <c r="I47"/>
  <c r="I41"/>
  <c r="I40" i="2"/>
  <c r="I41"/>
  <c r="I44"/>
  <c r="I45"/>
  <c r="I43"/>
  <c r="I42"/>
  <c r="I46"/>
  <c r="I43" i="1"/>
  <c r="I42"/>
  <c r="I41"/>
  <c r="I40"/>
  <c r="I39"/>
  <c r="I38"/>
  <c r="I37"/>
  <c r="I36"/>
  <c r="I11" i="8"/>
  <c r="I20"/>
  <c r="I25"/>
  <c r="I17"/>
  <c r="I24"/>
  <c r="I12"/>
  <c r="I13"/>
  <c r="I15"/>
  <c r="I21"/>
  <c r="I16"/>
  <c r="I19"/>
  <c r="I14"/>
  <c r="I23"/>
  <c r="I22"/>
  <c r="I18"/>
  <c r="I32" i="11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9" i="22" l="1"/>
  <c r="D19"/>
  <c r="D28"/>
  <c r="I28"/>
  <c r="D37"/>
  <c r="I37"/>
  <c r="D19" i="20"/>
  <c r="I19"/>
  <c r="I37"/>
  <c r="D28"/>
  <c r="I28"/>
  <c r="D37"/>
  <c r="I28" i="19"/>
  <c r="D28"/>
  <c r="I19"/>
  <c r="D19"/>
  <c r="I37" i="18"/>
  <c r="D37"/>
  <c r="I28"/>
  <c r="D28"/>
  <c r="I19"/>
  <c r="D19"/>
  <c r="I13" i="12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24" i="10"/>
  <c r="I19"/>
  <c r="I14"/>
  <c r="I18"/>
  <c r="I23"/>
  <c r="I26"/>
  <c r="I13"/>
  <c r="I22"/>
  <c r="I28"/>
  <c r="I27"/>
  <c r="I29"/>
  <c r="I17"/>
  <c r="I21"/>
  <c r="I16"/>
  <c r="I20"/>
  <c r="I32"/>
  <c r="I31"/>
  <c r="I15"/>
  <c r="I30"/>
  <c r="I25"/>
  <c r="I14" i="9"/>
  <c r="I18"/>
  <c r="I13"/>
  <c r="I23"/>
  <c r="I17"/>
  <c r="I21"/>
  <c r="I19"/>
  <c r="I24"/>
  <c r="I15"/>
  <c r="I16"/>
  <c r="I28"/>
  <c r="I30"/>
  <c r="I29"/>
  <c r="I27"/>
  <c r="I20"/>
  <c r="I22"/>
  <c r="I31"/>
  <c r="I26"/>
  <c r="I25"/>
  <c r="I32"/>
  <c r="I16" i="7"/>
  <c r="I21" i="6"/>
  <c r="I17"/>
  <c r="I20"/>
  <c r="I22"/>
  <c r="I16"/>
  <c r="I15"/>
  <c r="I14"/>
  <c r="I13"/>
  <c r="I23"/>
  <c r="I19"/>
  <c r="I18"/>
  <c r="I24"/>
  <c r="I15" i="5"/>
  <c r="I28"/>
  <c r="I26"/>
  <c r="I29"/>
  <c r="I27"/>
  <c r="I13"/>
  <c r="I24"/>
  <c r="I19"/>
  <c r="I17"/>
  <c r="I14"/>
  <c r="I21"/>
  <c r="I22"/>
  <c r="I18"/>
  <c r="I16"/>
  <c r="I23"/>
  <c r="I30"/>
  <c r="I20"/>
  <c r="I25"/>
  <c r="I31"/>
  <c r="I32"/>
  <c r="I42"/>
  <c r="I40"/>
  <c r="I44"/>
  <c r="I46"/>
  <c r="I47"/>
  <c r="I41"/>
  <c r="I43"/>
  <c r="I45"/>
  <c r="I19" i="4"/>
  <c r="I18"/>
  <c r="I17"/>
  <c r="I20"/>
  <c r="I13"/>
  <c r="I15"/>
  <c r="I14"/>
  <c r="I16"/>
  <c r="I19" i="3"/>
  <c r="I20"/>
  <c r="I31"/>
  <c r="I24"/>
  <c r="I13"/>
  <c r="I22"/>
  <c r="I21"/>
  <c r="I23"/>
  <c r="I27"/>
  <c r="I29"/>
  <c r="I17"/>
  <c r="I16"/>
  <c r="I15"/>
  <c r="I18"/>
  <c r="I25"/>
  <c r="I26"/>
  <c r="I30"/>
  <c r="I14"/>
  <c r="I32"/>
  <c r="I28"/>
  <c r="I17" i="2"/>
  <c r="I32"/>
  <c r="I18"/>
  <c r="I29"/>
  <c r="I30"/>
  <c r="I14"/>
  <c r="I24"/>
  <c r="I15"/>
  <c r="I21"/>
  <c r="I31"/>
  <c r="I26"/>
  <c r="I13"/>
  <c r="I19"/>
  <c r="I16"/>
  <c r="I28"/>
  <c r="I20"/>
  <c r="I22"/>
  <c r="I27"/>
  <c r="I23"/>
  <c r="I25"/>
  <c r="I18" i="1"/>
  <c r="I25"/>
  <c r="I26"/>
  <c r="I15"/>
  <c r="I14"/>
  <c r="I23"/>
  <c r="I27"/>
  <c r="I24"/>
  <c r="I13"/>
  <c r="I16"/>
  <c r="I17"/>
  <c r="I22"/>
  <c r="I28"/>
  <c r="I20"/>
  <c r="I21"/>
  <c r="I19"/>
</calcChain>
</file>

<file path=xl/sharedStrings.xml><?xml version="1.0" encoding="utf-8"?>
<sst xmlns="http://schemas.openxmlformats.org/spreadsheetml/2006/main" count="1830" uniqueCount="551">
  <si>
    <t>Platz</t>
  </si>
  <si>
    <t>Gesamt</t>
  </si>
  <si>
    <t>Bahn</t>
  </si>
  <si>
    <t>Verein</t>
  </si>
  <si>
    <t>Name</t>
  </si>
  <si>
    <t>Bezirk</t>
  </si>
  <si>
    <t>Zeit</t>
  </si>
  <si>
    <t>Bahn 1 - 4</t>
  </si>
  <si>
    <t>Endlauf:</t>
  </si>
  <si>
    <t>Die Plätze 1 - 8 erreichen den Endlauf</t>
  </si>
  <si>
    <t>Nord</t>
  </si>
  <si>
    <t>Süd/W</t>
  </si>
  <si>
    <t>Ost</t>
  </si>
  <si>
    <t>Vorlauf:</t>
  </si>
  <si>
    <t>8 Paare</t>
  </si>
  <si>
    <t>20 Paare</t>
  </si>
  <si>
    <t>Paarkampf Damen</t>
  </si>
  <si>
    <t>HKBV Sektion Schere</t>
  </si>
  <si>
    <t>Paarkampf Herren</t>
  </si>
  <si>
    <t>Paarkampf Mixed</t>
  </si>
  <si>
    <t>8 Starterinnen</t>
  </si>
  <si>
    <t>20 Starterinnen</t>
  </si>
  <si>
    <t>Einzel Damen</t>
  </si>
  <si>
    <t>Einzel Damen A</t>
  </si>
  <si>
    <t>Die Plätze 1 - 4 erreichen den Endlauf</t>
  </si>
  <si>
    <t>4 Starterinnen</t>
  </si>
  <si>
    <t>Einzel Damen B</t>
  </si>
  <si>
    <t>Endlauf</t>
  </si>
  <si>
    <t>Vorlauf</t>
  </si>
  <si>
    <t>16 Starter</t>
  </si>
  <si>
    <t>8 Starter</t>
  </si>
  <si>
    <t>20 Starter</t>
  </si>
  <si>
    <t>Einzel Herren</t>
  </si>
  <si>
    <t>Einzel Herren A</t>
  </si>
  <si>
    <t>Einzel Herren B</t>
  </si>
  <si>
    <t>Hessische Landesmeisterschaften 2014</t>
  </si>
  <si>
    <t>ESV Wetzlar</t>
  </si>
  <si>
    <t>Einzel Weiblich U24</t>
  </si>
  <si>
    <t>Endlauf Damen C</t>
  </si>
  <si>
    <t>Vorlauf Herren C</t>
  </si>
  <si>
    <t>Endlauf Herren C</t>
  </si>
  <si>
    <t>Einzel Männlich U24</t>
  </si>
  <si>
    <t>Hessischer Kegler- und Bowlingverband</t>
  </si>
  <si>
    <t>Sektion Schere / Bohle</t>
  </si>
  <si>
    <t>Hessische</t>
  </si>
  <si>
    <t>Landesmeisterschaften</t>
  </si>
  <si>
    <t>Sektion Schere</t>
  </si>
  <si>
    <t>Veranstalter:</t>
  </si>
  <si>
    <t>Hessischer Kegler- und Bowlingverband e.V.</t>
  </si>
  <si>
    <t>Ausrichter:</t>
  </si>
  <si>
    <t>Termine:</t>
  </si>
  <si>
    <t>in den Disziplinen Mannschaften, Einzel und Paarkampf</t>
  </si>
  <si>
    <t>mit Siegerehrungen</t>
  </si>
  <si>
    <t>Bahnanlagen:</t>
  </si>
  <si>
    <t>Sportliche Leitung:</t>
  </si>
  <si>
    <t>Sektionssportwart Schere oder dessen Beauftragter</t>
  </si>
  <si>
    <t>Hans-Jürgen Stein</t>
  </si>
  <si>
    <t>- Sektionssportwart -</t>
  </si>
  <si>
    <t>- Zeitplan -</t>
  </si>
  <si>
    <t>Datum</t>
  </si>
  <si>
    <t>Zeit:</t>
  </si>
  <si>
    <t>Wettbewerb</t>
  </si>
  <si>
    <t>Teilnehmer</t>
  </si>
  <si>
    <t>zur DM</t>
  </si>
  <si>
    <t>Siegerehrung</t>
  </si>
  <si>
    <t>9:00-14:00</t>
  </si>
  <si>
    <t>V - Herren B</t>
  </si>
  <si>
    <t>6 Mannschaften</t>
  </si>
  <si>
    <t>4 Mannschaften</t>
  </si>
  <si>
    <t>V - Herren A</t>
  </si>
  <si>
    <t>14:00-19:00</t>
  </si>
  <si>
    <t xml:space="preserve">Einz.Damen </t>
  </si>
  <si>
    <t>Paark. Damen</t>
  </si>
  <si>
    <t>U 24 weibl.</t>
  </si>
  <si>
    <t>Einz.Damen B</t>
  </si>
  <si>
    <t>Paark. Herren</t>
  </si>
  <si>
    <t>Einz.Herren C</t>
  </si>
  <si>
    <t>Einz.Herren B</t>
  </si>
  <si>
    <t>Einz.Damen A</t>
  </si>
  <si>
    <t>U 24 männl.</t>
  </si>
  <si>
    <t>Einz.Herren A</t>
  </si>
  <si>
    <t>Paark.Mixed</t>
  </si>
  <si>
    <t xml:space="preserve">Einz.Herren </t>
  </si>
  <si>
    <t>Einz.Damen C</t>
  </si>
  <si>
    <t>Änderungen vorbehalten</t>
  </si>
  <si>
    <t>Sektionssportwart</t>
  </si>
  <si>
    <t>1.</t>
  </si>
  <si>
    <t>Es gelten die Bestimmungen der DSKB-Sportordnung und der Spielordnung der Sektion</t>
  </si>
  <si>
    <t>Schere/Bohle im HKBV.</t>
  </si>
  <si>
    <t>2.</t>
  </si>
  <si>
    <r>
      <t>Der Bahnwechselmodus wird nach der DSKB-Sportordnung Punkt 4.4 im "</t>
    </r>
    <r>
      <rPr>
        <b/>
        <sz val="10"/>
        <rFont val="Tahoma"/>
        <family val="2"/>
      </rPr>
      <t>Uhrzeigersinn</t>
    </r>
    <r>
      <rPr>
        <sz val="10"/>
        <rFont val="Tahoma"/>
        <family val="2"/>
      </rPr>
      <t xml:space="preserve">" </t>
    </r>
  </si>
  <si>
    <t>durchgeführt.</t>
  </si>
  <si>
    <t>3.</t>
  </si>
  <si>
    <t>Jede(r) Spieler(in) (auch bei den Paarkampfwettbewerben) hat gemäß der HKBV-Spielordnung</t>
  </si>
  <si>
    <r>
      <t xml:space="preserve">Punkt 18.1. vor Beginn des Wettkampfes </t>
    </r>
    <r>
      <rPr>
        <b/>
        <sz val="10"/>
        <rFont val="Tahoma"/>
        <family val="2"/>
      </rPr>
      <t>5 Eingewöhnungswürfe</t>
    </r>
    <r>
      <rPr>
        <sz val="10"/>
        <rFont val="Tahoma"/>
        <family val="2"/>
      </rPr>
      <t xml:space="preserve"> auf seiner Anfangsbahn.</t>
    </r>
  </si>
  <si>
    <t>4.</t>
  </si>
  <si>
    <t>Kein Start ohne gültige Spielberechtigung ! (Spielerpass)</t>
  </si>
  <si>
    <t xml:space="preserve">Wird die Spielberechtigung unvollständig nachgewiesen, sind die fehlenden Unterlagen </t>
  </si>
  <si>
    <t>dem sportlichen Leiter innerhalb einer Frist von sechs Tagen zuzuleiten.</t>
  </si>
  <si>
    <t>Maßgebend für die Einstufung in die Altersklasse ist das Alter, das im</t>
  </si>
  <si>
    <t>5.</t>
  </si>
  <si>
    <r>
      <t xml:space="preserve">Jede(r) Teilnehmer(in) hat sich </t>
    </r>
    <r>
      <rPr>
        <b/>
        <sz val="10"/>
        <rFont val="Tahoma"/>
        <family val="2"/>
      </rPr>
      <t xml:space="preserve">spätestens 30 Minuten </t>
    </r>
    <r>
      <rPr>
        <sz val="10"/>
        <rFont val="Tahoma"/>
        <family val="2"/>
      </rPr>
      <t>vor der angesetzten</t>
    </r>
  </si>
  <si>
    <t>Startzeit im Wettkampfbüro zu melden.</t>
  </si>
  <si>
    <r>
      <t xml:space="preserve">Die Spieler(innen) müssen </t>
    </r>
    <r>
      <rPr>
        <b/>
        <sz val="10"/>
        <rFont val="Tahoma"/>
        <family val="2"/>
      </rPr>
      <t>mindestens 15 Minuten</t>
    </r>
    <r>
      <rPr>
        <sz val="10"/>
        <rFont val="Tahoma"/>
        <family val="2"/>
      </rPr>
      <t xml:space="preserve"> vor der angesetzten </t>
    </r>
  </si>
  <si>
    <r>
      <t>Startzeit</t>
    </r>
    <r>
      <rPr>
        <b/>
        <sz val="10"/>
        <rFont val="Tahoma"/>
        <family val="2"/>
      </rPr>
      <t xml:space="preserve"> spielfertig</t>
    </r>
    <r>
      <rPr>
        <sz val="10"/>
        <rFont val="Tahoma"/>
        <family val="2"/>
      </rPr>
      <t xml:space="preserve"> auf der Anlage anwesend sein und sich beim</t>
    </r>
  </si>
  <si>
    <t>zuständigen Schiedsrichter anmelden.</t>
  </si>
  <si>
    <t>Nicht rechtzeitige Anmeldung bedeutet Startverlust !</t>
  </si>
  <si>
    <t>Für alle Starterinnen und Starter besteht in Spielkleidung absolutes</t>
  </si>
  <si>
    <t>Rauch- und Alkoholverbot !</t>
  </si>
  <si>
    <t>6.</t>
  </si>
  <si>
    <t>Siegerehrungen sind ein Teil des Wettkampfes !</t>
  </si>
  <si>
    <t>Bei Nichterscheinen wird der (die) Nächstplatzierte geehrt und qualifiziert sich gegebenenfalls</t>
  </si>
  <si>
    <t>nur von der sportlichen Leitung genehmigt werden)</t>
  </si>
  <si>
    <t>Bei Mannschaftswettbewerben werden nur die Mannschaftsführer geehrt (für alle</t>
  </si>
  <si>
    <t>Mannschaftsspieler zusammen) es sei denn, daß alle zu ehrenden Mannschaften vollzählig</t>
  </si>
  <si>
    <t>anwesend sind.</t>
  </si>
  <si>
    <t>7.</t>
  </si>
  <si>
    <t>Das festgelegte Startgeld ist beim Ausrichter zu zahlen. Es wird auch bei Startverzicht</t>
  </si>
  <si>
    <t>oder Startverlust erhoben.</t>
  </si>
  <si>
    <t>8.</t>
  </si>
  <si>
    <t>In den Zuschauerbereichen hinter den Bahnen ist das Rauchen während der gesamten</t>
  </si>
  <si>
    <t>Wettkämpfe nicht gestattet !</t>
  </si>
  <si>
    <t>- Altersklasseneinteilung -</t>
  </si>
  <si>
    <t>U 24 w</t>
  </si>
  <si>
    <t>Damen</t>
  </si>
  <si>
    <t>Damen A</t>
  </si>
  <si>
    <t>45-54 Jahre</t>
  </si>
  <si>
    <t>Damen B</t>
  </si>
  <si>
    <t>55-64 Jahre</t>
  </si>
  <si>
    <t>Damen C</t>
  </si>
  <si>
    <t>ab 65 Jahre</t>
  </si>
  <si>
    <t>U 24 m</t>
  </si>
  <si>
    <t>Herren</t>
  </si>
  <si>
    <t>Herren A</t>
  </si>
  <si>
    <t>50-59 Jahre</t>
  </si>
  <si>
    <t>Herren B</t>
  </si>
  <si>
    <t>60-69 Jahre</t>
  </si>
  <si>
    <t>Herren C</t>
  </si>
  <si>
    <t>ab 70 Jahre</t>
  </si>
  <si>
    <t>Einzel  Damen C</t>
  </si>
  <si>
    <t>Einzel  Herren C</t>
  </si>
  <si>
    <t>Verein Damen</t>
  </si>
  <si>
    <t>- Endlauf -</t>
  </si>
  <si>
    <t>4  Mannschaften</t>
  </si>
  <si>
    <t>Bahn 1-4</t>
  </si>
  <si>
    <t>Süd/West</t>
  </si>
  <si>
    <t>Name, Vorname</t>
  </si>
  <si>
    <t>Holz</t>
  </si>
  <si>
    <t>Ers.</t>
  </si>
  <si>
    <t>Platz:</t>
  </si>
  <si>
    <t>Gesamt:</t>
  </si>
  <si>
    <t>Verein Damen A</t>
  </si>
  <si>
    <t>1  Mannschaft</t>
  </si>
  <si>
    <t>Verein Herren</t>
  </si>
  <si>
    <t>6  Mannschaften</t>
  </si>
  <si>
    <t>Verein Herren A</t>
  </si>
  <si>
    <t>Verein Herren B</t>
  </si>
  <si>
    <t>Bahn  1 - 4</t>
  </si>
  <si>
    <t>19-24 Jahre</t>
  </si>
  <si>
    <t>25-44 Jahre</t>
  </si>
  <si>
    <t>25-49 Jahre</t>
  </si>
  <si>
    <t>SKV Heringen und AN Bosserode</t>
  </si>
  <si>
    <t>30. 4. + 1. 5., am 7. + 8. 5., sowie 14. + 15. Mai 2016</t>
  </si>
  <si>
    <t>Kegelzentrum Raßdorf</t>
  </si>
  <si>
    <t>Grenzweg</t>
  </si>
  <si>
    <t>36208 Wildeck-Raßdorf</t>
  </si>
  <si>
    <t>Bürgerhaus Heringen</t>
  </si>
  <si>
    <t>Obere Goethe Str. 17a</t>
  </si>
  <si>
    <t>36266 Heringen/W.</t>
  </si>
  <si>
    <t>Tel: 06624- 933391</t>
  </si>
  <si>
    <t>Heringen, im Februar 2016</t>
  </si>
  <si>
    <t>Begrüßung und Eröffnung:  Samstag, 30.04.2016    8:45 Uhr</t>
  </si>
  <si>
    <t>Sa.-30.04.2016</t>
  </si>
  <si>
    <t>Wildeck-Raßdorf</t>
  </si>
  <si>
    <t>V - Damen</t>
  </si>
  <si>
    <t>Heringen</t>
  </si>
  <si>
    <t xml:space="preserve">V - Herren </t>
  </si>
  <si>
    <t>So.-1.05.2016</t>
  </si>
  <si>
    <t>Sa.-07.05.2016</t>
  </si>
  <si>
    <t>10:00-14:00</t>
  </si>
  <si>
    <t>So.-08.05.2016</t>
  </si>
  <si>
    <t>10:00-12:00</t>
  </si>
  <si>
    <t>12:00-15:00</t>
  </si>
  <si>
    <t>10 Starterinnen</t>
  </si>
  <si>
    <t>15:00-17:00</t>
  </si>
  <si>
    <t>Sa.-14.05.2016</t>
  </si>
  <si>
    <t>So.- 15.05.2016</t>
  </si>
  <si>
    <t>12:30-14:30</t>
  </si>
  <si>
    <t>15:00-16:00</t>
  </si>
  <si>
    <t>10:00-11:00</t>
  </si>
  <si>
    <t>11:30-13:30</t>
  </si>
  <si>
    <t>Hessische Landesmeisterschaften 2016</t>
  </si>
  <si>
    <t>- Durchführungsbestimmungen der Landesmeisterschaften 2016 -</t>
  </si>
  <si>
    <t>jeweiligen Kalenderjahr (01.01.2016 bis 31.12.2016) erreicht wird.</t>
  </si>
  <si>
    <t>für die DM 2016. (Begründete Ausnahmen in Einzelfällen z.B. Startüberschneidungen können</t>
  </si>
  <si>
    <t>1992 - 1997</t>
  </si>
  <si>
    <t>1972 - 1991</t>
  </si>
  <si>
    <t>1962 - 1971</t>
  </si>
  <si>
    <t>1952 - 1961</t>
  </si>
  <si>
    <t>1951 und älter</t>
  </si>
  <si>
    <t>1967 - 1991</t>
  </si>
  <si>
    <t>1957 -1966</t>
  </si>
  <si>
    <t>1947 - 1956</t>
  </si>
  <si>
    <t>1946 und älter</t>
  </si>
  <si>
    <t>16 Paare</t>
  </si>
  <si>
    <t>15:00-18:30</t>
  </si>
  <si>
    <t>9:00-14:30</t>
  </si>
  <si>
    <t>Sonntag, 8.05.2016</t>
  </si>
  <si>
    <t>Die Plätze  1 - 3  sind Teilnehmer an den Deutschen Meisterschaften 2016 in Oberthal</t>
  </si>
  <si>
    <t>18 Starterinnen</t>
  </si>
  <si>
    <t>Samstag, 7.5.2016</t>
  </si>
  <si>
    <t>Sonntag, 15.5.2016</t>
  </si>
  <si>
    <t>Sonntag, 8.5.2016</t>
  </si>
  <si>
    <t>Die Plätze  1 - 2  sind Teilnehmer an den Deutschen Meisterschaften 2016 in Oberthal</t>
  </si>
  <si>
    <t>Samstag, 30.04.2016</t>
  </si>
  <si>
    <t>Platz   1  ist Teilnehmer an den Deutschen Meisterschaften 2016 in Oberthal</t>
  </si>
  <si>
    <t>Sonntag, 01.05.2016</t>
  </si>
  <si>
    <t>Samstag, 14.05.2016</t>
  </si>
  <si>
    <t>Die Plätze 1 - 3 sind Teilnehmer an den Deutschen Meisterschaften 2016 in Oberthal</t>
  </si>
  <si>
    <t>Samstag, 07.05.2016</t>
  </si>
  <si>
    <t>Sonntag, 15.05.2016</t>
  </si>
  <si>
    <t>Die Plätze  1 - 3 sind Teilnehmer an den Deutschen Meisterschaften 2016 in Oberthal</t>
  </si>
  <si>
    <t>Sonntag, 08.05.2016</t>
  </si>
  <si>
    <t>Die Plätze  1 - 4  sind Teilnehmer an den Deutschen Meisterschaften 2016 in Oberthal</t>
  </si>
  <si>
    <t xml:space="preserve"> Platz  1  ist Teilnehmer an den Deutschen Meisterschaften 2016 in Oberthal</t>
  </si>
  <si>
    <t>Samstag, 7.05.2016</t>
  </si>
  <si>
    <t xml:space="preserve"> Platz   1 + 2    sind Teilnehmer an den Deutschen Meisterschaften 2016 in Oberthal</t>
  </si>
  <si>
    <t>Sonntag, 1.05.2016</t>
  </si>
  <si>
    <t>Die Plätze  1 - 5  sind Teilnehmer an den Deutschen Meisterschaften 2016 in Oberthal</t>
  </si>
  <si>
    <t xml:space="preserve"> Platz   1 + 2   ist Teilnehmer an den Deutschen Meisterschaften 2016 in Oberthal</t>
  </si>
  <si>
    <t>Samstag, 30. 04. 2016</t>
  </si>
  <si>
    <t>Platz 1  ist Teilnehmer an den Deutschen Meisterschaften 2016 in Oberthal</t>
  </si>
  <si>
    <t>Sonntag, 01. 05. 2016</t>
  </si>
  <si>
    <t>Platz 1 ist Teilnehmer an den Deutschen Meisterschaften 2016 in Oberthal</t>
  </si>
  <si>
    <t>Rhiel, Carmen</t>
  </si>
  <si>
    <t>KSG Mittelhessen</t>
  </si>
  <si>
    <t>Sauerwald, Rita</t>
  </si>
  <si>
    <t>SKG BW Haiger</t>
  </si>
  <si>
    <t>PTSV Dillenburg</t>
  </si>
  <si>
    <t>Vetter, Hannelore</t>
  </si>
  <si>
    <t>KSV Wetzlar</t>
  </si>
  <si>
    <t>Weeg, Sabine</t>
  </si>
  <si>
    <t>KV Lahntal</t>
  </si>
  <si>
    <t>KSV Wieseck</t>
  </si>
  <si>
    <t>Holland-Nell, Katja</t>
  </si>
  <si>
    <t>Molzberger, Petra</t>
  </si>
  <si>
    <t>Jirsak, Sylvia</t>
  </si>
  <si>
    <t>ESV BW Wetzlar</t>
  </si>
  <si>
    <t>SKC Waldbrunn Hadamar</t>
  </si>
  <si>
    <t>KSG Hinterland</t>
  </si>
  <si>
    <t>Wagner, Luisa / Köhler, Steffen</t>
  </si>
  <si>
    <t>Köhler, Yvonne / Pfänder, Markus</t>
  </si>
  <si>
    <t>Wahl, Kerstin / Faulhaber, Robin</t>
  </si>
  <si>
    <t>SKG Goldener Grund</t>
  </si>
  <si>
    <t>Klein, Julia / Schnell, Jörg</t>
  </si>
  <si>
    <t>Weeg, Sabine / Loyo, Gerald</t>
  </si>
  <si>
    <t xml:space="preserve">Petschel, Nina / Andrick, Michel  </t>
  </si>
  <si>
    <t>Junklewitz, Erika</t>
  </si>
  <si>
    <t>Schmitt, Janis</t>
  </si>
  <si>
    <t>Fischer, André</t>
  </si>
  <si>
    <t>SV Nauheim</t>
  </si>
  <si>
    <t>KK GH Lollar</t>
  </si>
  <si>
    <t>Schön, Dominik</t>
  </si>
  <si>
    <t>KC GH Allendorf Lda.</t>
  </si>
  <si>
    <t>Hardt, Edgar</t>
  </si>
  <si>
    <t>Kempf, Jochen</t>
  </si>
  <si>
    <t>SKV Marburg</t>
  </si>
  <si>
    <t>Lohrey, Günther</t>
  </si>
  <si>
    <t>Bader, Harald</t>
  </si>
  <si>
    <t>Dreher, Walter</t>
  </si>
  <si>
    <t>Augustin, Gerd</t>
  </si>
  <si>
    <t>Groß, Steven</t>
  </si>
  <si>
    <t>Langstein, Helmut</t>
  </si>
  <si>
    <t>Köhler, Steffen</t>
  </si>
  <si>
    <t>Krombach, Andreas</t>
  </si>
  <si>
    <t>Rothe, Guido</t>
  </si>
  <si>
    <t>KSC Dünsberg</t>
  </si>
  <si>
    <t>Schmidt, Michael E.</t>
  </si>
  <si>
    <t>KSF Hadamar</t>
  </si>
  <si>
    <t>Stickel, Stefan</t>
  </si>
  <si>
    <t>Mania, Ann-Kristin</t>
  </si>
  <si>
    <t>Lehnhausen, Martina</t>
  </si>
  <si>
    <t>Wahl, Kerstin</t>
  </si>
  <si>
    <t>Göbler, Mareike</t>
  </si>
  <si>
    <t>Müller, Daniela</t>
  </si>
  <si>
    <t>Wilczek, Ramona</t>
  </si>
  <si>
    <t>Brill, Sabrina</t>
  </si>
  <si>
    <t>Köhler, Yvonne</t>
  </si>
  <si>
    <t>Gebauer, Cornelia</t>
  </si>
  <si>
    <t>Mann, Ilona</t>
  </si>
  <si>
    <t>Georg, Romana</t>
  </si>
  <si>
    <t>Wagner, Luisa</t>
  </si>
  <si>
    <t>Sorrentina Di Bernardi, Beatriz</t>
  </si>
  <si>
    <t>Eley, Anke</t>
  </si>
  <si>
    <t>Klein, Julia</t>
  </si>
  <si>
    <t>Petschel, Nina-Christina</t>
  </si>
  <si>
    <t>Theiß, Johanna</t>
  </si>
  <si>
    <t>Vogel, Christina</t>
  </si>
  <si>
    <t>Schneider, Mandy</t>
  </si>
  <si>
    <t>Schenker, Friedhelm</t>
  </si>
  <si>
    <t>Krieger, Arno</t>
  </si>
  <si>
    <t>Gran, Gerhard</t>
  </si>
  <si>
    <t>Wieczorek, Hans-Jürgen</t>
  </si>
  <si>
    <t>Reusch, Hans-Jürgen</t>
  </si>
  <si>
    <t>Piechaczek, Ulrich</t>
  </si>
  <si>
    <t>Heimrich, Michael</t>
  </si>
  <si>
    <t>Heinzerling, Helmut</t>
  </si>
  <si>
    <t>Gützlaff, Heidi</t>
  </si>
  <si>
    <t>Felker, Katharina</t>
  </si>
  <si>
    <t>unbesetzt</t>
  </si>
  <si>
    <t>Georg, Romana / Lenz, Christian</t>
  </si>
  <si>
    <t>Müller, Marcus</t>
  </si>
  <si>
    <t>Koch, Uwe</t>
  </si>
  <si>
    <t>Nahrgang, Michael</t>
  </si>
  <si>
    <t>Hartstock, René</t>
  </si>
  <si>
    <t>Theiß, Johanna / Schneider, Mandy</t>
  </si>
  <si>
    <t>Mania, Ann-Kristin / Wagner, Luisa</t>
  </si>
  <si>
    <t>Klein, Julia / Georg, Romana</t>
  </si>
  <si>
    <t>Vogel, Christina / Vogel, Julia</t>
  </si>
  <si>
    <t>Petschel, Nina-Christina / Lehnhausen, Martina</t>
  </si>
  <si>
    <t>Molzberger, Petra / Hönike, Katrin</t>
  </si>
  <si>
    <t>Jirsak, Sylvia / Junklewitz, Erika</t>
  </si>
  <si>
    <t>Göbler, Mareike / Klein, Antje</t>
  </si>
  <si>
    <t>Wilczek, Ramona / Gebauer, Cornelia</t>
  </si>
  <si>
    <t>Köhler, Yvonne / Holland-Nell, Katja</t>
  </si>
  <si>
    <t>Rhiel, Carmen / Brunnengräber, Anja</t>
  </si>
  <si>
    <t>Magel, Markus</t>
  </si>
  <si>
    <t>Rudersdorf, Jan-Niclas</t>
  </si>
  <si>
    <t>Schäfer, Gabriele</t>
  </si>
  <si>
    <t>Schnell, Kai-Uwe</t>
  </si>
  <si>
    <t>Martinez, Carlos</t>
  </si>
  <si>
    <t>Pfänder, Markus</t>
  </si>
  <si>
    <t>Hormel, Stefan</t>
  </si>
  <si>
    <t>Schnell, Patrick</t>
  </si>
  <si>
    <t>KV Lahntal 1</t>
  </si>
  <si>
    <t>KV Lahntal 2</t>
  </si>
  <si>
    <t>Koerner, Frank</t>
  </si>
  <si>
    <t>Steinmüller, Jörg</t>
  </si>
  <si>
    <t>Czernetzki, Jörg</t>
  </si>
  <si>
    <t>Bögel, Friedhelm</t>
  </si>
  <si>
    <t>Jilke, Artur</t>
  </si>
  <si>
    <t>Adam, Udo</t>
  </si>
  <si>
    <t>Keil, Wolfgang</t>
  </si>
  <si>
    <t>Peter, Joachim</t>
  </si>
  <si>
    <t>Scheidt, Rainer</t>
  </si>
  <si>
    <t>Schnell, Jörg</t>
  </si>
  <si>
    <t>Keil, Jürgen</t>
  </si>
  <si>
    <t>Schmidt, Werner</t>
  </si>
  <si>
    <t>Loyo, Gerald</t>
  </si>
  <si>
    <t>Buchholz, Martin</t>
  </si>
  <si>
    <t>Lorke, Peter</t>
  </si>
  <si>
    <t>Müller, Marcus / Koch, Uwe</t>
  </si>
  <si>
    <t>Fink, Sascha / Stefan, Christian</t>
  </si>
  <si>
    <t>Huberty, Rainer / Becker, René</t>
  </si>
  <si>
    <t>Groß, Steven / Loyo, Gerald</t>
  </si>
  <si>
    <t>Koerner, Frank / Becker, Thomas</t>
  </si>
  <si>
    <t>Schnell, Jörg / Schnell, Patrick</t>
  </si>
  <si>
    <t>Möller, Laura</t>
  </si>
  <si>
    <t>PSV Fulda</t>
  </si>
  <si>
    <t>Führer, Michéle</t>
  </si>
  <si>
    <t>KSV Lengers</t>
  </si>
  <si>
    <t>Farnung, Sabine</t>
  </si>
  <si>
    <t>VFK Fulda</t>
  </si>
  <si>
    <t>Plumhoff, Larissa</t>
  </si>
  <si>
    <t>ESV Fulda</t>
  </si>
  <si>
    <t>Warneke, Draga</t>
  </si>
  <si>
    <t>Lamberth, Irmlinde</t>
  </si>
  <si>
    <t>VAS Alsfeld</t>
  </si>
  <si>
    <t>Reith, Michael</t>
  </si>
  <si>
    <t>AN Bosserode</t>
  </si>
  <si>
    <t>Böhm, Florian</t>
  </si>
  <si>
    <t>KV Sontra</t>
  </si>
  <si>
    <t>Hofmann, Daniel</t>
  </si>
  <si>
    <t>Heck, Markus</t>
  </si>
  <si>
    <t>Heuring, Sven</t>
  </si>
  <si>
    <t>Gerlach, Jonas</t>
  </si>
  <si>
    <t>Rammenstein, Philipp</t>
  </si>
  <si>
    <t>Windolf, Rene</t>
  </si>
  <si>
    <t>Schäfer, Matthias</t>
  </si>
  <si>
    <t>SKV Heringen</t>
  </si>
  <si>
    <t>Brill, Tobias</t>
  </si>
  <si>
    <t>Stein, Christian</t>
  </si>
  <si>
    <t>ESV Ronshausen</t>
  </si>
  <si>
    <t>Kachel, Marcus</t>
  </si>
  <si>
    <t>Sekulla, Andreas</t>
  </si>
  <si>
    <t>Schaub, Thorsten</t>
  </si>
  <si>
    <t>Pfeiffer, Jürgen</t>
  </si>
  <si>
    <t>Mutter, Thomas</t>
  </si>
  <si>
    <t>Emmerich, Stefan</t>
  </si>
  <si>
    <t>Lingner, Rolf</t>
  </si>
  <si>
    <t>Wagner, Roland</t>
  </si>
  <si>
    <t>Berl, Wolfgang</t>
  </si>
  <si>
    <t>Renelt, Karl-Heinz</t>
  </si>
  <si>
    <t>AN Hönebach</t>
  </si>
  <si>
    <t>Kalepp, Wilfried</t>
  </si>
  <si>
    <t>KV Eschwege</t>
  </si>
  <si>
    <t>Preißer, Uwe</t>
  </si>
  <si>
    <t>Rätze, Roland</t>
  </si>
  <si>
    <t>Voll, Günter</t>
  </si>
  <si>
    <t>Strube, Helmut</t>
  </si>
  <si>
    <t>TSV Süß</t>
  </si>
  <si>
    <t>Hartmann, Horst</t>
  </si>
  <si>
    <t>Kowalsky, Harald</t>
  </si>
  <si>
    <t>Bähring, Bernd</t>
  </si>
  <si>
    <t>KV Bad Hersfeld</t>
  </si>
  <si>
    <t>Bohl, Helmut</t>
  </si>
  <si>
    <t>KSC Pilgerzell</t>
  </si>
  <si>
    <t>Ickler, Theo</t>
  </si>
  <si>
    <t>Stein, Hans-Jürgen</t>
  </si>
  <si>
    <t>Simon, Josef</t>
  </si>
  <si>
    <t>SKC Datterode</t>
  </si>
  <si>
    <t>Bodenstein, Stephan</t>
  </si>
  <si>
    <t>Mutter, Michael</t>
  </si>
  <si>
    <t>Schad, Andreas</t>
  </si>
  <si>
    <t>Deist, Horst</t>
  </si>
  <si>
    <t>Mehler, Joachim</t>
  </si>
  <si>
    <t>Wieczorek, Michael</t>
  </si>
  <si>
    <t>Stenzel, Erich</t>
  </si>
  <si>
    <t>Chowanietz, Markus</t>
  </si>
  <si>
    <t>TSV Hilders</t>
  </si>
  <si>
    <t>KSV Baunatal</t>
  </si>
  <si>
    <t>TSV Goddelsheim</t>
  </si>
  <si>
    <t>Uta Böth</t>
  </si>
  <si>
    <t>KKV Kassel</t>
  </si>
  <si>
    <t>Blau Weiß Großalmerode</t>
  </si>
  <si>
    <t>Vita Nova Melsungen</t>
  </si>
  <si>
    <t>ESV Jahn Kassel</t>
  </si>
  <si>
    <t>SKV Korbach</t>
  </si>
  <si>
    <t>KSC 06 Melsungen</t>
  </si>
  <si>
    <t>PSV Phönix Kassel</t>
  </si>
  <si>
    <t>KC 82 Wolfhagen</t>
  </si>
  <si>
    <t>KSF Frankenberg</t>
  </si>
  <si>
    <t>16:00-17:00</t>
  </si>
  <si>
    <t>Künstling, Klaus</t>
  </si>
  <si>
    <t>Ruoff, Markus</t>
  </si>
  <si>
    <t>Schmitt, Manfred</t>
  </si>
  <si>
    <t>Vogel, Holger</t>
  </si>
  <si>
    <t>Nokielski , Reiner</t>
  </si>
  <si>
    <t>Schindler, Thomas</t>
  </si>
  <si>
    <t>Gernhardt, Alfred</t>
  </si>
  <si>
    <t>Ahnert,Klaus</t>
  </si>
  <si>
    <t>Kotzyba, Patrick</t>
  </si>
  <si>
    <t>Mühlhausen, Volker</t>
  </si>
  <si>
    <t>Klöpfel, Sebastian</t>
  </si>
  <si>
    <t>Alt, Magnus</t>
  </si>
  <si>
    <t>Paschek, Jörg</t>
  </si>
  <si>
    <t>Hertnagel, Roy</t>
  </si>
  <si>
    <t>Köhler, Arno</t>
  </si>
  <si>
    <t>Hertnagel, Roy eigene Kugeln 088623, 088592</t>
  </si>
  <si>
    <t>Pagel, Manfred</t>
  </si>
  <si>
    <t>Schlitzberger, Uwe</t>
  </si>
  <si>
    <t>Mandelik, Timo</t>
  </si>
  <si>
    <t>Mandelik, Ingo</t>
  </si>
  <si>
    <t>Gieseler, Ralph</t>
  </si>
  <si>
    <t>Pohl, Heinz</t>
  </si>
  <si>
    <t xml:space="preserve">Göllner, Rudolf </t>
  </si>
  <si>
    <t xml:space="preserve">Schiffers, Manfred </t>
  </si>
  <si>
    <t>Karl, Fritz</t>
  </si>
  <si>
    <t>Faulstich, Ewald</t>
  </si>
  <si>
    <t>Faulstich, Rainer</t>
  </si>
  <si>
    <t>Staubach, Reinhold</t>
  </si>
  <si>
    <t>Faulstich, Bruno</t>
  </si>
  <si>
    <t>Krüger, Rolf</t>
  </si>
  <si>
    <t>Zollmann, Bernd</t>
  </si>
  <si>
    <t>Reusch, Wolfgang</t>
  </si>
  <si>
    <t>Schupp, Werner</t>
  </si>
  <si>
    <t>Lichte, Hans Georg</t>
  </si>
  <si>
    <t>Burg, Conny</t>
  </si>
  <si>
    <t>Ulrich, Walter</t>
  </si>
  <si>
    <t>Krug, Hans</t>
  </si>
  <si>
    <t>Bippig, Herbert</t>
  </si>
  <si>
    <t>PSV Fulda                   19</t>
  </si>
  <si>
    <t xml:space="preserve">KSV Wieseck              17 </t>
  </si>
  <si>
    <t>Schwartz, Marvin</t>
  </si>
  <si>
    <t>KV Sontra              (280)</t>
  </si>
  <si>
    <t>KSG Mittelhessen    (284)</t>
  </si>
  <si>
    <t>SKV Korbach                     307</t>
  </si>
  <si>
    <t>Rhode, Manfred</t>
  </si>
  <si>
    <t>Riemenschneider, Peter</t>
  </si>
  <si>
    <t xml:space="preserve">Bruno Bläsing, Miguel </t>
  </si>
  <si>
    <t>Sattmann, Dirk</t>
  </si>
  <si>
    <t>Göbler, Mareike / Rüspeler, Svenja</t>
  </si>
  <si>
    <t>Becker, Thomas</t>
  </si>
  <si>
    <t>Steinmüller, Tim / Steinmüller, Jörg</t>
  </si>
  <si>
    <t>Ahnert, Klaus</t>
  </si>
  <si>
    <t>Köhler, Norbert</t>
  </si>
  <si>
    <t>Weller, Oliver / Riedel, Kai</t>
  </si>
  <si>
    <t>Schmidt, Manfred</t>
  </si>
  <si>
    <t>abgemeldet am 03.05.16</t>
  </si>
  <si>
    <t>Brombach, Manuela</t>
  </si>
  <si>
    <r>
      <t xml:space="preserve">Kügler, Eva </t>
    </r>
    <r>
      <rPr>
        <sz val="10"/>
        <color rgb="FFFF0000"/>
        <rFont val="Tahoma"/>
        <family val="2"/>
      </rPr>
      <t>(abgemeldet 27.04.)</t>
    </r>
  </si>
  <si>
    <t>Wendel, Patrick</t>
  </si>
  <si>
    <t>Weickert, Udo</t>
  </si>
  <si>
    <t>Speck, Mark</t>
  </si>
  <si>
    <t>Leischner, Frank</t>
  </si>
  <si>
    <t>Ullrich, Walter</t>
  </si>
  <si>
    <t>Jakob, Klaus</t>
  </si>
  <si>
    <t>Klapproth, Karl-Heinz</t>
  </si>
  <si>
    <t>Velte, Herbert</t>
  </si>
  <si>
    <t>Maaz, Hans</t>
  </si>
  <si>
    <t>Beckherrn, Stefan / Leischner, Frank</t>
  </si>
  <si>
    <t>Bruno Bläsing, Miguel / Speck, Mark</t>
  </si>
  <si>
    <t>Schlitzberger, Uwe / Ullrich, Walter</t>
  </si>
  <si>
    <t>Bialuschewski, Jason / Rhode, Manfred</t>
  </si>
  <si>
    <t>Brombach, Manuela / Wendel, Patrick</t>
  </si>
  <si>
    <t>Speck, Andrea / Bruno Bläsing, Miguel</t>
  </si>
  <si>
    <t>Böhm, Florian / Hofmann, Daniel</t>
  </si>
  <si>
    <t>Brill, Tobias / Reith, Michael</t>
  </si>
  <si>
    <t>Schäfer, Matthias / Stein, Hans-Jürgen</t>
  </si>
  <si>
    <t>Erkelenz, Dominik / Hertnagel, Roy</t>
  </si>
  <si>
    <t>Happ, Sabine / Möller, Laura</t>
  </si>
  <si>
    <t>Plumhoff, Larissa / Warneke, Draga</t>
  </si>
  <si>
    <t>Führer, Michéle / Möller, Carolin</t>
  </si>
  <si>
    <t>Führer, Michéle / Klotzbach, Holger</t>
  </si>
  <si>
    <t>Möller, Laura / Vogel, Jens</t>
  </si>
  <si>
    <t>Happ, Sabine / Vogel, Boris</t>
  </si>
  <si>
    <t>Farnung, Sabine / Berl, Wolfgang</t>
  </si>
  <si>
    <t xml:space="preserve">Theiß, Johanna / Becker, Thomas </t>
  </si>
  <si>
    <t>Busche, Thomas / Wlosczyk, Oliver</t>
  </si>
  <si>
    <t>KSV Wetzlar               25</t>
  </si>
  <si>
    <t>KSV Lengers               19</t>
  </si>
  <si>
    <t>Rhiel, Carmen / Becker, René</t>
  </si>
  <si>
    <t>Göbler, Mareike / Groß, Steven      23</t>
  </si>
  <si>
    <t>Vogel, Christina / Schmitt, Janis     18</t>
  </si>
  <si>
    <t>Gebauer, Cornelia / Wagner, Steffen</t>
  </si>
  <si>
    <t>Brill, Sabrina / Mania, Sebastian</t>
  </si>
  <si>
    <t>Warneke, Draga / Wieczorek, Michael</t>
  </si>
  <si>
    <t>Schmitt, Manfred / Schmitt, Janis    30</t>
  </si>
  <si>
    <t>Sekulla, Andreas / Stein, Christian   29</t>
  </si>
  <si>
    <t>SKV Korbach              17</t>
  </si>
  <si>
    <t>SKV Heringen             16</t>
  </si>
  <si>
    <t>Schmitt, Manfred / Schmitt, Janis</t>
  </si>
  <si>
    <t>Sekulla, Andreas / Stein, Christian</t>
  </si>
  <si>
    <r>
      <t xml:space="preserve">Dort, Andrea </t>
    </r>
    <r>
      <rPr>
        <sz val="10"/>
        <color rgb="FFFF0000"/>
        <rFont val="Tahoma"/>
        <family val="2"/>
      </rPr>
      <t>(abgemeldet)</t>
    </r>
  </si>
  <si>
    <r>
      <rPr>
        <sz val="10"/>
        <rFont val="Tahoma"/>
        <family val="2"/>
      </rPr>
      <t>Reil, Nelli</t>
    </r>
    <r>
      <rPr>
        <sz val="10"/>
        <color rgb="FFFF0000"/>
        <rFont val="Tahoma"/>
        <family val="2"/>
      </rPr>
      <t xml:space="preserve"> (verletzt)</t>
    </r>
  </si>
  <si>
    <t>SKC Waldbrunn Hadamar    312</t>
  </si>
  <si>
    <t>Klaus Jakob</t>
  </si>
  <si>
    <t>Walter Ullrich</t>
  </si>
  <si>
    <t>Herbert Bippig</t>
  </si>
  <si>
    <t>Hans Krug</t>
  </si>
  <si>
    <t>Manfred Köhler</t>
  </si>
  <si>
    <t>KSV Limburg          271</t>
  </si>
  <si>
    <t>KSV Lengers          269</t>
  </si>
  <si>
    <t>Mania, Ann-Kristin / Brill, Sabrina</t>
  </si>
  <si>
    <t>Köhler, Yvonne / Mann, Ilona</t>
  </si>
  <si>
    <t>Führer, Michèle / Klotzbach, Holger</t>
  </si>
  <si>
    <t>KSV Wieseck-abgemeldet</t>
  </si>
  <si>
    <t>Bauer, Michael / Leischner, Frank</t>
  </si>
  <si>
    <t>Klöpfel, Sebastian / Mühlhausen, Volker</t>
  </si>
  <si>
    <t>Stand: 15.05.2016</t>
  </si>
  <si>
    <t>verletzt</t>
  </si>
</sst>
</file>

<file path=xl/styles.xml><?xml version="1.0" encoding="utf-8"?>
<styleSheet xmlns="http://schemas.openxmlformats.org/spreadsheetml/2006/main">
  <numFmts count="1">
    <numFmt numFmtId="164" formatCode="#"/>
  </numFmts>
  <fonts count="45">
    <font>
      <sz val="12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Verdan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4"/>
      <name val="Tahoma"/>
      <family val="2"/>
    </font>
    <font>
      <b/>
      <sz val="18"/>
      <name val="Tahoma"/>
      <family val="2"/>
    </font>
    <font>
      <sz val="12"/>
      <name val="Tahoma"/>
      <family val="2"/>
    </font>
    <font>
      <sz val="8"/>
      <color theme="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sz val="10"/>
      <color rgb="FFFF0000"/>
      <name val="Tahoma"/>
      <family val="2"/>
    </font>
    <font>
      <sz val="10"/>
      <name val="Arial"/>
      <family val="2"/>
    </font>
    <font>
      <sz val="8"/>
      <color rgb="FFFF0000"/>
      <name val="Tahoma"/>
      <family val="2"/>
    </font>
    <font>
      <sz val="9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3">
    <xf numFmtId="0" fontId="0" fillId="0" borderId="0"/>
    <xf numFmtId="9" fontId="10" fillId="0" borderId="0" applyFont="0" applyFill="0" applyBorder="0" applyAlignment="0" applyProtection="0"/>
    <xf numFmtId="0" fontId="10" fillId="0" borderId="0"/>
    <xf numFmtId="0" fontId="9" fillId="0" borderId="0"/>
    <xf numFmtId="0" fontId="21" fillId="0" borderId="0"/>
    <xf numFmtId="0" fontId="21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55" applyNumberFormat="0" applyAlignment="0" applyProtection="0"/>
    <xf numFmtId="0" fontId="25" fillId="21" borderId="56" applyNumberFormat="0" applyAlignment="0" applyProtection="0"/>
    <xf numFmtId="0" fontId="26" fillId="8" borderId="56" applyNumberFormat="0" applyAlignment="0" applyProtection="0"/>
    <xf numFmtId="0" fontId="27" fillId="0" borderId="57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22" borderId="0" applyNumberFormat="0" applyBorder="0" applyAlignment="0" applyProtection="0"/>
    <xf numFmtId="0" fontId="10" fillId="23" borderId="58" applyNumberFormat="0" applyFont="0" applyAlignment="0" applyProtection="0"/>
    <xf numFmtId="0" fontId="10" fillId="23" borderId="58" applyNumberFormat="0" applyFont="0" applyAlignment="0" applyProtection="0"/>
    <xf numFmtId="0" fontId="10" fillId="23" borderId="58" applyNumberFormat="0" applyFont="0" applyAlignment="0" applyProtection="0"/>
    <xf numFmtId="0" fontId="10" fillId="23" borderId="58" applyNumberFormat="0" applyFont="0" applyAlignment="0" applyProtection="0"/>
    <xf numFmtId="0" fontId="10" fillId="23" borderId="58" applyNumberFormat="0" applyFont="0" applyAlignment="0" applyProtection="0"/>
    <xf numFmtId="0" fontId="10" fillId="23" borderId="58" applyNumberFormat="0" applyFont="0" applyAlignment="0" applyProtection="0"/>
    <xf numFmtId="0" fontId="10" fillId="23" borderId="58" applyNumberFormat="0" applyFont="0" applyAlignment="0" applyProtection="0"/>
    <xf numFmtId="0" fontId="10" fillId="23" borderId="58" applyNumberFormat="0" applyFont="0" applyAlignment="0" applyProtection="0"/>
    <xf numFmtId="9" fontId="21" fillId="0" borderId="0" applyFont="0" applyFill="0" applyBorder="0" applyAlignment="0" applyProtection="0"/>
    <xf numFmtId="9" fontId="22" fillId="0" borderId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1" fillId="4" borderId="0" applyNumberFormat="0" applyBorder="0" applyAlignment="0" applyProtection="0"/>
    <xf numFmtId="0" fontId="10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9" fillId="0" borderId="0"/>
    <xf numFmtId="0" fontId="9" fillId="0" borderId="0"/>
    <xf numFmtId="0" fontId="32" fillId="0" borderId="0"/>
    <xf numFmtId="0" fontId="22" fillId="0" borderId="0"/>
    <xf numFmtId="0" fontId="21" fillId="0" borderId="0"/>
    <xf numFmtId="0" fontId="9" fillId="0" borderId="0"/>
    <xf numFmtId="0" fontId="22" fillId="0" borderId="0"/>
    <xf numFmtId="0" fontId="21" fillId="0" borderId="0"/>
    <xf numFmtId="0" fontId="22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59" applyNumberFormat="0" applyFill="0" applyAlignment="0" applyProtection="0"/>
    <xf numFmtId="0" fontId="34" fillId="0" borderId="60" applyNumberFormat="0" applyFill="0" applyAlignment="0" applyProtection="0"/>
    <xf numFmtId="0" fontId="35" fillId="0" borderId="6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2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63" applyNumberFormat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27" fillId="0" borderId="6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3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20" fontId="11" fillId="0" borderId="8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0" fontId="12" fillId="0" borderId="7" xfId="0" applyFont="1" applyBorder="1" applyAlignment="1">
      <alignment horizontal="center"/>
    </xf>
    <xf numFmtId="0" fontId="11" fillId="0" borderId="6" xfId="0" applyFont="1" applyBorder="1"/>
    <xf numFmtId="20" fontId="11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/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0" fontId="11" fillId="2" borderId="26" xfId="0" applyFont="1" applyFill="1" applyBorder="1"/>
    <xf numFmtId="0" fontId="11" fillId="2" borderId="26" xfId="0" applyFont="1" applyFill="1" applyBorder="1" applyAlignment="1">
      <alignment horizontal="center"/>
    </xf>
    <xf numFmtId="0" fontId="15" fillId="2" borderId="27" xfId="0" applyFont="1" applyFill="1" applyBorder="1"/>
    <xf numFmtId="49" fontId="16" fillId="2" borderId="28" xfId="0" applyNumberFormat="1" applyFont="1" applyFill="1" applyBorder="1" applyAlignment="1">
      <alignment horizontal="left"/>
    </xf>
    <xf numFmtId="49" fontId="16" fillId="2" borderId="22" xfId="0" applyNumberFormat="1" applyFont="1" applyFill="1" applyBorder="1" applyAlignment="1">
      <alignment horizontal="left"/>
    </xf>
    <xf numFmtId="49" fontId="16" fillId="2" borderId="29" xfId="0" applyNumberFormat="1" applyFont="1" applyFill="1" applyBorder="1" applyAlignment="1">
      <alignment horizontal="left"/>
    </xf>
    <xf numFmtId="20" fontId="11" fillId="0" borderId="30" xfId="0" applyNumberFormat="1" applyFont="1" applyBorder="1" applyAlignment="1">
      <alignment horizontal="center"/>
    </xf>
    <xf numFmtId="20" fontId="11" fillId="0" borderId="31" xfId="0" applyNumberFormat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7" xfId="0" applyFont="1" applyBorder="1"/>
    <xf numFmtId="0" fontId="11" fillId="0" borderId="3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0" xfId="0" applyBorder="1"/>
    <xf numFmtId="9" fontId="0" fillId="0" borderId="0" xfId="1" applyFont="1"/>
    <xf numFmtId="0" fontId="11" fillId="0" borderId="16" xfId="0" applyFont="1" applyBorder="1" applyAlignment="1">
      <alignment horizontal="center"/>
    </xf>
    <xf numFmtId="0" fontId="11" fillId="0" borderId="16" xfId="0" applyFont="1" applyBorder="1"/>
    <xf numFmtId="0" fontId="12" fillId="0" borderId="6" xfId="0" applyFont="1" applyBorder="1" applyAlignment="1">
      <alignment horizontal="center"/>
    </xf>
    <xf numFmtId="0" fontId="11" fillId="0" borderId="2" xfId="0" applyFont="1" applyBorder="1"/>
    <xf numFmtId="0" fontId="12" fillId="0" borderId="2" xfId="0" applyFont="1" applyBorder="1" applyAlignment="1">
      <alignment horizontal="center"/>
    </xf>
    <xf numFmtId="20" fontId="11" fillId="0" borderId="3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9" fillId="0" borderId="0" xfId="0" applyFont="1"/>
    <xf numFmtId="0" fontId="19" fillId="2" borderId="0" xfId="0" applyFont="1" applyFill="1"/>
    <xf numFmtId="0" fontId="14" fillId="0" borderId="0" xfId="0" applyFont="1"/>
    <xf numFmtId="0" fontId="14" fillId="0" borderId="0" xfId="0" applyFont="1" applyAlignment="1">
      <alignment vertical="center"/>
    </xf>
    <xf numFmtId="0" fontId="20" fillId="0" borderId="0" xfId="0" applyFont="1" applyFill="1" applyBorder="1" applyAlignment="1"/>
    <xf numFmtId="0" fontId="13" fillId="0" borderId="42" xfId="0" applyFont="1" applyBorder="1" applyAlignment="1">
      <alignment horizontal="center"/>
    </xf>
    <xf numFmtId="49" fontId="14" fillId="0" borderId="0" xfId="0" applyNumberFormat="1" applyFont="1"/>
    <xf numFmtId="1" fontId="14" fillId="0" borderId="0" xfId="0" applyNumberFormat="1" applyFont="1"/>
    <xf numFmtId="14" fontId="13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9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20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" fontId="14" fillId="0" borderId="0" xfId="0" applyNumberFormat="1" applyFont="1" applyBorder="1"/>
    <xf numFmtId="20" fontId="14" fillId="0" borderId="0" xfId="0" applyNumberFormat="1" applyFont="1" applyBorder="1" applyAlignment="1">
      <alignment horizontal="center" vertical="center"/>
    </xf>
    <xf numFmtId="20" fontId="14" fillId="0" borderId="0" xfId="0" applyNumberFormat="1" applyFont="1" applyAlignment="1">
      <alignment horizontal="center"/>
    </xf>
    <xf numFmtId="0" fontId="14" fillId="0" borderId="42" xfId="0" applyFont="1" applyBorder="1"/>
    <xf numFmtId="20" fontId="14" fillId="0" borderId="42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left" vertical="center"/>
    </xf>
    <xf numFmtId="0" fontId="14" fillId="0" borderId="42" xfId="0" applyFont="1" applyBorder="1" applyAlignment="1">
      <alignment vertical="center"/>
    </xf>
    <xf numFmtId="0" fontId="14" fillId="0" borderId="42" xfId="0" applyFont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1" fontId="14" fillId="0" borderId="42" xfId="0" applyNumberFormat="1" applyFont="1" applyBorder="1" applyAlignment="1">
      <alignment horizontal="center"/>
    </xf>
    <xf numFmtId="49" fontId="14" fillId="0" borderId="0" xfId="0" applyNumberFormat="1" applyFont="1" applyBorder="1"/>
    <xf numFmtId="0" fontId="13" fillId="0" borderId="0" xfId="0" applyFont="1" applyBorder="1"/>
    <xf numFmtId="0" fontId="14" fillId="0" borderId="42" xfId="0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1" fontId="14" fillId="0" borderId="42" xfId="0" applyNumberFormat="1" applyFont="1" applyBorder="1"/>
    <xf numFmtId="20" fontId="14" fillId="0" borderId="42" xfId="0" applyNumberFormat="1" applyFont="1" applyBorder="1" applyAlignment="1">
      <alignment horizontal="center"/>
    </xf>
    <xf numFmtId="0" fontId="13" fillId="0" borderId="0" xfId="0" applyFont="1"/>
    <xf numFmtId="49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7" fontId="14" fillId="0" borderId="0" xfId="0" applyNumberFormat="1" applyFont="1"/>
    <xf numFmtId="0" fontId="19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left"/>
    </xf>
    <xf numFmtId="0" fontId="11" fillId="2" borderId="40" xfId="0" applyFont="1" applyFill="1" applyBorder="1"/>
    <xf numFmtId="0" fontId="11" fillId="2" borderId="41" xfId="0" applyFont="1" applyFill="1" applyBorder="1"/>
    <xf numFmtId="0" fontId="11" fillId="2" borderId="43" xfId="0" applyFont="1" applyFill="1" applyBorder="1"/>
    <xf numFmtId="0" fontId="11" fillId="0" borderId="38" xfId="0" applyFont="1" applyBorder="1"/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/>
    <xf numFmtId="0" fontId="11" fillId="0" borderId="42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/>
    <xf numFmtId="14" fontId="11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2" borderId="43" xfId="0" applyFont="1" applyFill="1" applyBorder="1" applyAlignment="1">
      <alignment horizontal="center"/>
    </xf>
    <xf numFmtId="0" fontId="11" fillId="0" borderId="42" xfId="0" applyFont="1" applyBorder="1"/>
    <xf numFmtId="0" fontId="11" fillId="0" borderId="47" xfId="0" applyFont="1" applyBorder="1"/>
    <xf numFmtId="0" fontId="15" fillId="2" borderId="0" xfId="0" applyFont="1" applyFill="1"/>
    <xf numFmtId="0" fontId="11" fillId="2" borderId="0" xfId="0" applyFont="1" applyFill="1"/>
    <xf numFmtId="0" fontId="14" fillId="0" borderId="5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2" xfId="0" applyFont="1" applyBorder="1" applyAlignment="1">
      <alignment horizontal="left"/>
    </xf>
    <xf numFmtId="0" fontId="14" fillId="0" borderId="53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2" fillId="0" borderId="7" xfId="0" applyFont="1" applyBorder="1"/>
    <xf numFmtId="0" fontId="11" fillId="0" borderId="7" xfId="0" applyFont="1" applyBorder="1" applyAlignment="1">
      <alignment horizontal="right"/>
    </xf>
    <xf numFmtId="0" fontId="12" fillId="0" borderId="54" xfId="0" applyFont="1" applyBorder="1" applyAlignment="1">
      <alignment horizontal="center"/>
    </xf>
    <xf numFmtId="0" fontId="12" fillId="0" borderId="5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20" fontId="11" fillId="0" borderId="68" xfId="0" applyNumberFormat="1" applyFont="1" applyBorder="1" applyAlignment="1">
      <alignment horizontal="center"/>
    </xf>
    <xf numFmtId="20" fontId="11" fillId="0" borderId="69" xfId="0" applyNumberFormat="1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 applyAlignment="1">
      <alignment horizontal="center"/>
    </xf>
    <xf numFmtId="20" fontId="11" fillId="0" borderId="39" xfId="0" applyNumberFormat="1" applyFont="1" applyBorder="1" applyAlignment="1">
      <alignment horizontal="center"/>
    </xf>
    <xf numFmtId="0" fontId="13" fillId="0" borderId="0" xfId="0" applyFont="1" applyFill="1"/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64" fontId="32" fillId="0" borderId="0" xfId="58" applyNumberFormat="1" applyFont="1" applyFill="1" applyBorder="1" applyAlignment="1">
      <alignment horizontal="center" vertical="center"/>
    </xf>
    <xf numFmtId="1" fontId="32" fillId="0" borderId="0" xfId="58" applyNumberFormat="1" applyFont="1" applyFill="1" applyBorder="1" applyAlignment="1">
      <alignment horizontal="center" vertical="center"/>
    </xf>
    <xf numFmtId="0" fontId="21" fillId="0" borderId="0" xfId="58" applyFont="1" applyFill="1" applyBorder="1" applyAlignment="1">
      <alignment vertical="center"/>
    </xf>
    <xf numFmtId="0" fontId="10" fillId="0" borderId="0" xfId="0" applyFont="1"/>
    <xf numFmtId="0" fontId="21" fillId="0" borderId="70" xfId="5" applyFont="1" applyBorder="1" applyAlignment="1">
      <alignment vertical="center"/>
    </xf>
    <xf numFmtId="0" fontId="21" fillId="0" borderId="71" xfId="5" applyFont="1" applyBorder="1" applyAlignment="1">
      <alignment vertical="center"/>
    </xf>
    <xf numFmtId="0" fontId="11" fillId="0" borderId="1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41" fillId="0" borderId="10" xfId="0" applyFont="1" applyBorder="1"/>
    <xf numFmtId="0" fontId="41" fillId="0" borderId="6" xfId="0" applyFont="1" applyBorder="1"/>
    <xf numFmtId="0" fontId="11" fillId="0" borderId="14" xfId="0" applyFont="1" applyBorder="1"/>
    <xf numFmtId="0" fontId="11" fillId="0" borderId="10" xfId="0" applyFont="1" applyBorder="1"/>
    <xf numFmtId="0" fontId="11" fillId="0" borderId="5" xfId="0" applyFont="1" applyBorder="1"/>
    <xf numFmtId="0" fontId="11" fillId="0" borderId="5" xfId="57" applyFont="1" applyBorder="1"/>
    <xf numFmtId="0" fontId="11" fillId="0" borderId="10" xfId="57" applyFont="1" applyBorder="1"/>
    <xf numFmtId="0" fontId="11" fillId="0" borderId="14" xfId="57" applyFont="1" applyBorder="1"/>
    <xf numFmtId="0" fontId="11" fillId="0" borderId="5" xfId="57" applyFont="1" applyBorder="1"/>
    <xf numFmtId="0" fontId="11" fillId="0" borderId="10" xfId="57" applyFont="1" applyBorder="1"/>
    <xf numFmtId="0" fontId="11" fillId="0" borderId="10" xfId="0" applyFont="1" applyFill="1" applyBorder="1"/>
    <xf numFmtId="0" fontId="11" fillId="0" borderId="37" xfId="57" applyFont="1" applyFill="1" applyBorder="1"/>
    <xf numFmtId="0" fontId="11" fillId="0" borderId="14" xfId="57" applyFont="1" applyFill="1" applyBorder="1"/>
    <xf numFmtId="0" fontId="11" fillId="0" borderId="6" xfId="57" applyFont="1" applyFill="1" applyBorder="1"/>
    <xf numFmtId="0" fontId="11" fillId="0" borderId="5" xfId="57" applyFont="1" applyFill="1" applyBorder="1"/>
    <xf numFmtId="0" fontId="11" fillId="0" borderId="10" xfId="57" applyFont="1" applyFill="1" applyBorder="1"/>
    <xf numFmtId="0" fontId="11" fillId="0" borderId="5" xfId="57" applyFont="1" applyFill="1" applyBorder="1"/>
    <xf numFmtId="0" fontId="43" fillId="0" borderId="0" xfId="0" applyFont="1" applyBorder="1" applyAlignment="1">
      <alignment horizontal="center"/>
    </xf>
    <xf numFmtId="20" fontId="43" fillId="0" borderId="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2" fillId="0" borderId="6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5" xfId="57" applyFont="1" applyBorder="1" applyAlignment="1">
      <alignment vertical="center"/>
    </xf>
    <xf numFmtId="0" fontId="11" fillId="0" borderId="39" xfId="57" applyFont="1" applyBorder="1" applyAlignment="1">
      <alignment horizontal="center" vertical="center"/>
    </xf>
    <xf numFmtId="0" fontId="11" fillId="0" borderId="6" xfId="57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7" xfId="57" applyFont="1" applyBorder="1" applyAlignment="1">
      <alignment horizontal="right" vertical="center"/>
    </xf>
    <xf numFmtId="0" fontId="12" fillId="0" borderId="7" xfId="57" applyFont="1" applyBorder="1" applyAlignment="1">
      <alignment horizontal="center" vertical="center"/>
    </xf>
    <xf numFmtId="0" fontId="14" fillId="0" borderId="52" xfId="57" applyFont="1" applyBorder="1" applyAlignment="1">
      <alignment horizontal="left" vertical="center"/>
    </xf>
    <xf numFmtId="0" fontId="11" fillId="0" borderId="4" xfId="57" applyFont="1" applyBorder="1" applyAlignment="1">
      <alignment horizontal="center" vertical="center"/>
    </xf>
    <xf numFmtId="0" fontId="11" fillId="0" borderId="5" xfId="57" applyFont="1" applyBorder="1" applyAlignment="1">
      <alignment horizontal="center" vertical="center"/>
    </xf>
    <xf numFmtId="0" fontId="14" fillId="0" borderId="52" xfId="57" applyFont="1" applyBorder="1" applyAlignment="1">
      <alignment horizontal="center" vertical="center"/>
    </xf>
    <xf numFmtId="0" fontId="10" fillId="0" borderId="0" xfId="57" applyAlignment="1">
      <alignment vertical="center"/>
    </xf>
    <xf numFmtId="0" fontId="11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30" xfId="57" applyFont="1" applyBorder="1" applyAlignment="1">
      <alignment horizontal="center" vertical="center"/>
    </xf>
    <xf numFmtId="0" fontId="11" fillId="0" borderId="9" xfId="57" applyFont="1" applyBorder="1" applyAlignment="1">
      <alignment horizontal="center" vertical="center"/>
    </xf>
    <xf numFmtId="0" fontId="11" fillId="0" borderId="10" xfId="57" applyFont="1" applyBorder="1" applyAlignment="1">
      <alignment vertical="center"/>
    </xf>
    <xf numFmtId="0" fontId="11" fillId="0" borderId="10" xfId="57" applyFont="1" applyBorder="1" applyAlignment="1">
      <alignment horizontal="center" vertical="center"/>
    </xf>
    <xf numFmtId="20" fontId="11" fillId="0" borderId="8" xfId="57" applyNumberFormat="1" applyFont="1" applyBorder="1" applyAlignment="1">
      <alignment horizontal="center" vertical="center"/>
    </xf>
    <xf numFmtId="0" fontId="11" fillId="0" borderId="11" xfId="57" applyFont="1" applyBorder="1" applyAlignment="1">
      <alignment horizontal="center" vertical="center"/>
    </xf>
    <xf numFmtId="0" fontId="14" fillId="0" borderId="51" xfId="57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20" fontId="11" fillId="0" borderId="31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20" fontId="11" fillId="0" borderId="68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1" fillId="0" borderId="6" xfId="57" applyFont="1" applyBorder="1"/>
    <xf numFmtId="20" fontId="11" fillId="0" borderId="31" xfId="57" applyNumberFormat="1" applyFont="1" applyBorder="1" applyAlignment="1">
      <alignment horizontal="center" vertical="center"/>
    </xf>
    <xf numFmtId="0" fontId="14" fillId="0" borderId="53" xfId="57" applyFont="1" applyBorder="1" applyAlignment="1">
      <alignment horizontal="center" vertical="center"/>
    </xf>
    <xf numFmtId="0" fontId="12" fillId="0" borderId="54" xfId="57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2" xfId="0" applyFont="1" applyBorder="1" applyAlignment="1">
      <alignment horizontal="left" vertical="center"/>
    </xf>
    <xf numFmtId="0" fontId="14" fillId="0" borderId="53" xfId="0" applyFont="1" applyBorder="1" applyAlignment="1">
      <alignment horizontal="center" vertical="center"/>
    </xf>
    <xf numFmtId="0" fontId="14" fillId="0" borderId="52" xfId="57" applyFont="1" applyFill="1" applyBorder="1" applyAlignment="1">
      <alignment horizontal="left" vertical="center"/>
    </xf>
    <xf numFmtId="0" fontId="14" fillId="0" borderId="53" xfId="57" applyFont="1" applyFill="1" applyBorder="1" applyAlignment="1">
      <alignment horizontal="center" vertical="center"/>
    </xf>
    <xf numFmtId="20" fontId="11" fillId="0" borderId="8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5" xfId="57" applyFont="1" applyFill="1" applyBorder="1" applyAlignment="1">
      <alignment vertical="center"/>
    </xf>
    <xf numFmtId="0" fontId="11" fillId="0" borderId="11" xfId="57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0" xfId="57" applyFont="1" applyFill="1" applyBorder="1" applyAlignment="1">
      <alignment vertical="center"/>
    </xf>
    <xf numFmtId="0" fontId="11" fillId="0" borderId="9" xfId="57" applyFont="1" applyFill="1" applyBorder="1" applyAlignment="1">
      <alignment horizontal="center" vertical="center"/>
    </xf>
    <xf numFmtId="20" fontId="11" fillId="0" borderId="31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6" xfId="57" applyFont="1" applyFill="1" applyBorder="1" applyAlignment="1">
      <alignment vertical="center"/>
    </xf>
    <xf numFmtId="0" fontId="11" fillId="0" borderId="4" xfId="57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/>
    </xf>
    <xf numFmtId="0" fontId="12" fillId="0" borderId="54" xfId="0" applyFont="1" applyBorder="1" applyAlignment="1">
      <alignment horizontal="center" vertical="center"/>
    </xf>
    <xf numFmtId="0" fontId="12" fillId="0" borderId="50" xfId="2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50" xfId="57" applyFont="1" applyFill="1" applyBorder="1" applyAlignment="1">
      <alignment horizontal="left" vertical="center"/>
    </xf>
    <xf numFmtId="0" fontId="12" fillId="0" borderId="1" xfId="57" applyFont="1" applyFill="1" applyBorder="1" applyAlignment="1">
      <alignment horizontal="left" vertical="center"/>
    </xf>
    <xf numFmtId="0" fontId="11" fillId="0" borderId="6" xfId="2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12" fillId="0" borderId="5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44" fillId="0" borderId="5" xfId="0" applyFont="1" applyBorder="1"/>
    <xf numFmtId="0" fontId="12" fillId="0" borderId="13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41" fillId="0" borderId="10" xfId="0" applyFont="1" applyFill="1" applyBorder="1"/>
    <xf numFmtId="0" fontId="11" fillId="0" borderId="6" xfId="0" applyFont="1" applyFill="1" applyBorder="1"/>
    <xf numFmtId="0" fontId="41" fillId="0" borderId="6" xfId="0" applyFont="1" applyBorder="1" applyAlignment="1">
      <alignment horizontal="left"/>
    </xf>
    <xf numFmtId="1" fontId="12" fillId="0" borderId="14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49" fontId="11" fillId="0" borderId="0" xfId="0" applyNumberFormat="1" applyFont="1" applyAlignment="1"/>
    <xf numFmtId="0" fontId="11" fillId="0" borderId="0" xfId="0" applyFont="1"/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20" fontId="11" fillId="0" borderId="8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0" fontId="11" fillId="0" borderId="6" xfId="0" applyFont="1" applyBorder="1"/>
    <xf numFmtId="0" fontId="11" fillId="0" borderId="14" xfId="0" applyFont="1" applyBorder="1"/>
    <xf numFmtId="0" fontId="12" fillId="0" borderId="1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41" fillId="0" borderId="71" xfId="0" applyFont="1" applyBorder="1"/>
    <xf numFmtId="0" fontId="21" fillId="0" borderId="5" xfId="5" applyFont="1" applyBorder="1" applyAlignment="1">
      <alignment vertical="center"/>
    </xf>
    <xf numFmtId="0" fontId="21" fillId="0" borderId="6" xfId="5" applyFont="1" applyBorder="1" applyAlignment="1">
      <alignment vertical="center"/>
    </xf>
    <xf numFmtId="0" fontId="11" fillId="0" borderId="71" xfId="0" applyFont="1" applyBorder="1"/>
    <xf numFmtId="0" fontId="41" fillId="0" borderId="5" xfId="0" applyFont="1" applyBorder="1"/>
    <xf numFmtId="0" fontId="11" fillId="0" borderId="9" xfId="57" applyFont="1" applyBorder="1" applyAlignment="1">
      <alignment horizontal="center"/>
    </xf>
    <xf numFmtId="0" fontId="12" fillId="0" borderId="14" xfId="57" applyFont="1" applyBorder="1" applyAlignment="1">
      <alignment horizontal="center"/>
    </xf>
    <xf numFmtId="0" fontId="12" fillId="0" borderId="10" xfId="57" applyFont="1" applyBorder="1" applyAlignment="1">
      <alignment horizontal="center"/>
    </xf>
    <xf numFmtId="0" fontId="12" fillId="0" borderId="6" xfId="57" applyFont="1" applyBorder="1" applyAlignment="1">
      <alignment horizontal="center"/>
    </xf>
    <xf numFmtId="0" fontId="11" fillId="0" borderId="5" xfId="57" applyFont="1" applyBorder="1"/>
    <xf numFmtId="0" fontId="11" fillId="0" borderId="14" xfId="57" applyFont="1" applyBorder="1"/>
    <xf numFmtId="0" fontId="11" fillId="0" borderId="10" xfId="57" applyFont="1" applyFill="1" applyBorder="1"/>
    <xf numFmtId="0" fontId="11" fillId="0" borderId="5" xfId="0" applyFont="1" applyFill="1" applyBorder="1"/>
    <xf numFmtId="0" fontId="11" fillId="0" borderId="4" xfId="57" applyFont="1" applyBorder="1" applyAlignment="1">
      <alignment horizontal="center"/>
    </xf>
    <xf numFmtId="0" fontId="11" fillId="0" borderId="9" xfId="57" applyFont="1" applyBorder="1" applyAlignment="1">
      <alignment horizontal="center"/>
    </xf>
    <xf numFmtId="0" fontId="11" fillId="0" borderId="11" xfId="57" applyFont="1" applyBorder="1" applyAlignment="1">
      <alignment horizontal="center"/>
    </xf>
    <xf numFmtId="0" fontId="11" fillId="0" borderId="13" xfId="57" applyFont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37" xfId="0" applyFont="1" applyFill="1" applyBorder="1" applyAlignment="1">
      <alignment horizontal="center"/>
    </xf>
    <xf numFmtId="0" fontId="11" fillId="0" borderId="14" xfId="57" applyFont="1" applyFill="1" applyBorder="1" applyAlignment="1">
      <alignment horizontal="center"/>
    </xf>
    <xf numFmtId="0" fontId="11" fillId="0" borderId="10" xfId="57" applyFont="1" applyFill="1" applyBorder="1" applyAlignment="1">
      <alignment horizontal="center"/>
    </xf>
    <xf numFmtId="0" fontId="11" fillId="0" borderId="6" xfId="57" applyFont="1" applyFill="1" applyBorder="1" applyAlignment="1">
      <alignment horizontal="center"/>
    </xf>
    <xf numFmtId="0" fontId="11" fillId="0" borderId="0" xfId="57" applyFont="1" applyFill="1" applyAlignment="1">
      <alignment horizontal="center"/>
    </xf>
    <xf numFmtId="49" fontId="11" fillId="0" borderId="0" xfId="57" applyNumberFormat="1" applyFont="1" applyFill="1" applyAlignment="1"/>
    <xf numFmtId="20" fontId="11" fillId="0" borderId="8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20" fontId="11" fillId="0" borderId="30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0" fontId="44" fillId="0" borderId="10" xfId="57" applyFont="1" applyFill="1" applyBorder="1"/>
    <xf numFmtId="0" fontId="11" fillId="25" borderId="13" xfId="57" applyFont="1" applyFill="1" applyBorder="1" applyAlignment="1">
      <alignment horizontal="center"/>
    </xf>
    <xf numFmtId="0" fontId="11" fillId="25" borderId="9" xfId="57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9" xfId="0" applyFont="1" applyFill="1" applyBorder="1" applyAlignment="1">
      <alignment horizontal="center"/>
    </xf>
    <xf numFmtId="0" fontId="12" fillId="25" borderId="67" xfId="0" applyFont="1" applyFill="1" applyBorder="1" applyAlignment="1">
      <alignment horizontal="center" vertical="center"/>
    </xf>
    <xf numFmtId="0" fontId="12" fillId="25" borderId="11" xfId="0" applyFont="1" applyFill="1" applyBorder="1" applyAlignment="1">
      <alignment horizontal="center"/>
    </xf>
    <xf numFmtId="0" fontId="12" fillId="25" borderId="15" xfId="0" applyFont="1" applyFill="1" applyBorder="1" applyAlignment="1">
      <alignment horizontal="center"/>
    </xf>
    <xf numFmtId="0" fontId="11" fillId="25" borderId="4" xfId="0" applyFont="1" applyFill="1" applyBorder="1" applyAlignment="1">
      <alignment horizontal="center"/>
    </xf>
    <xf numFmtId="0" fontId="11" fillId="25" borderId="1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18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1" fontId="13" fillId="0" borderId="4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5" fillId="2" borderId="26" xfId="0" applyFont="1" applyFill="1" applyBorder="1" applyAlignment="1">
      <alignment horizontal="right"/>
    </xf>
    <xf numFmtId="0" fontId="15" fillId="2" borderId="25" xfId="0" applyFont="1" applyFill="1" applyBorder="1" applyAlignment="1">
      <alignment horizontal="right"/>
    </xf>
    <xf numFmtId="0" fontId="13" fillId="0" borderId="1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5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7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2" fillId="0" borderId="3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0" xfId="0" applyFont="1" applyAlignment="1">
      <alignment horizontal="right"/>
    </xf>
    <xf numFmtId="49" fontId="16" fillId="0" borderId="0" xfId="0" applyNumberFormat="1" applyFont="1" applyAlignment="1">
      <alignment horizontal="center"/>
    </xf>
    <xf numFmtId="0" fontId="15" fillId="2" borderId="0" xfId="0" applyFont="1" applyFill="1" applyAlignment="1">
      <alignment horizontal="right"/>
    </xf>
    <xf numFmtId="0" fontId="12" fillId="0" borderId="50" xfId="57" applyFont="1" applyFill="1" applyBorder="1" applyAlignment="1">
      <alignment horizontal="left" vertical="center"/>
    </xf>
    <xf numFmtId="0" fontId="12" fillId="0" borderId="1" xfId="57" applyFont="1" applyFill="1" applyBorder="1" applyAlignment="1">
      <alignment horizontal="left" vertical="center"/>
    </xf>
    <xf numFmtId="0" fontId="12" fillId="0" borderId="3" xfId="57" applyFont="1" applyBorder="1" applyAlignment="1">
      <alignment horizontal="center" vertical="center"/>
    </xf>
    <xf numFmtId="0" fontId="12" fillId="0" borderId="49" xfId="57" applyFont="1" applyBorder="1" applyAlignment="1">
      <alignment horizontal="center" vertical="center"/>
    </xf>
    <xf numFmtId="0" fontId="12" fillId="0" borderId="50" xfId="57" applyFont="1" applyBorder="1" applyAlignment="1">
      <alignment horizontal="left" vertical="center"/>
    </xf>
    <xf numFmtId="0" fontId="12" fillId="0" borderId="1" xfId="57" applyFont="1" applyBorder="1" applyAlignment="1">
      <alignment horizontal="left" vertical="center"/>
    </xf>
    <xf numFmtId="0" fontId="11" fillId="0" borderId="72" xfId="0" applyFont="1" applyFill="1" applyBorder="1" applyAlignment="1">
      <alignment horizontal="center"/>
    </xf>
    <xf numFmtId="0" fontId="11" fillId="0" borderId="73" xfId="0" applyFont="1" applyFill="1" applyBorder="1" applyAlignment="1">
      <alignment horizontal="center"/>
    </xf>
    <xf numFmtId="0" fontId="11" fillId="0" borderId="74" xfId="0" applyFont="1" applyFill="1" applyBorder="1" applyAlignment="1">
      <alignment horizontal="center"/>
    </xf>
  </cellXfs>
  <cellStyles count="243">
    <cellStyle name="20% - Akzent1 2" xfId="6"/>
    <cellStyle name="20% - Akzent2 2" xfId="7"/>
    <cellStyle name="20% - Akzent3 2" xfId="8"/>
    <cellStyle name="20% - Akzent4 2" xfId="9"/>
    <cellStyle name="20% - Akzent5 2" xfId="10"/>
    <cellStyle name="20% - Akzent6 2" xfId="11"/>
    <cellStyle name="40% - Akzent1 2" xfId="12"/>
    <cellStyle name="40% - Akzent2 2" xfId="13"/>
    <cellStyle name="40% - Akzent3 2" xfId="14"/>
    <cellStyle name="40% - Akzent4 2" xfId="15"/>
    <cellStyle name="40% - Akzent5 2" xfId="16"/>
    <cellStyle name="40% - Akzent6 2" xfId="17"/>
    <cellStyle name="60% - Akzent1 2" xfId="18"/>
    <cellStyle name="60% - Akzent2 2" xfId="19"/>
    <cellStyle name="60% - Akzent3 2" xfId="20"/>
    <cellStyle name="60% - Akzent4 2" xfId="21"/>
    <cellStyle name="60% - Akzent5 2" xfId="22"/>
    <cellStyle name="60% - Akzent6 2" xfId="23"/>
    <cellStyle name="Akzent1 2" xfId="24"/>
    <cellStyle name="Akzent2 2" xfId="25"/>
    <cellStyle name="Akzent3 2" xfId="26"/>
    <cellStyle name="Akzent4 2" xfId="27"/>
    <cellStyle name="Akzent5 2" xfId="28"/>
    <cellStyle name="Akzent6 2" xfId="29"/>
    <cellStyle name="Ausgabe 2" xfId="30"/>
    <cellStyle name="Berechnung 2" xfId="31"/>
    <cellStyle name="Eingabe 2" xfId="32"/>
    <cellStyle name="Ergebnis 1" xfId="87"/>
    <cellStyle name="Ergebnis 2" xfId="33"/>
    <cellStyle name="Erklärender Text 2" xfId="34"/>
    <cellStyle name="Gut 2" xfId="35"/>
    <cellStyle name="Hyperlink 2" xfId="86"/>
    <cellStyle name="Neutral 2" xfId="36"/>
    <cellStyle name="Notiz 2" xfId="37"/>
    <cellStyle name="Notiz 2 2" xfId="38"/>
    <cellStyle name="Notiz 3" xfId="39"/>
    <cellStyle name="Notiz 3 2" xfId="40"/>
    <cellStyle name="Notiz 3 2 2" xfId="41"/>
    <cellStyle name="Notiz 3 3" xfId="42"/>
    <cellStyle name="Notiz 4" xfId="43"/>
    <cellStyle name="Notiz 4 2" xfId="44"/>
    <cellStyle name="Prozent 2" xfId="1"/>
    <cellStyle name="Prozent 2 2" xfId="46"/>
    <cellStyle name="Prozent 2 3" xfId="47"/>
    <cellStyle name="Prozent 2 4" xfId="48"/>
    <cellStyle name="Prozent 2 5" xfId="49"/>
    <cellStyle name="Prozent 2 6" xfId="45"/>
    <cellStyle name="Prozent 3" xfId="50"/>
    <cellStyle name="Prozent 3 2" xfId="51"/>
    <cellStyle name="Prozent 3 3" xfId="52"/>
    <cellStyle name="Prozent 4" xfId="53"/>
    <cellStyle name="Prozent 4 2" xfId="54"/>
    <cellStyle name="Prozent 5" xfId="55"/>
    <cellStyle name="Schlecht 2" xfId="56"/>
    <cellStyle name="Standard" xfId="0" builtinId="0"/>
    <cellStyle name="Standard 10" xfId="57"/>
    <cellStyle name="Standard 11" xfId="58"/>
    <cellStyle name="Standard 12" xfId="59"/>
    <cellStyle name="Standard 13" xfId="60"/>
    <cellStyle name="Standard 14" xfId="61"/>
    <cellStyle name="Standard 15" xfId="88"/>
    <cellStyle name="Standard 16" xfId="89"/>
    <cellStyle name="Standard 17" xfId="90"/>
    <cellStyle name="Standard 18" xfId="91"/>
    <cellStyle name="Standard 19" xfId="92"/>
    <cellStyle name="Standard 2" xfId="2"/>
    <cellStyle name="Standard 2 2" xfId="62"/>
    <cellStyle name="Standard 2 2 10" xfId="144"/>
    <cellStyle name="Standard 2 2 10 2" xfId="164"/>
    <cellStyle name="Standard 2 2 11" xfId="163"/>
    <cellStyle name="Standard 2 2 12" xfId="224"/>
    <cellStyle name="Standard 2 2 2" xfId="63"/>
    <cellStyle name="Standard 2 2 2 2" xfId="106"/>
    <cellStyle name="Standard 2 2 2 2 2" xfId="128"/>
    <cellStyle name="Standard 2 2 2 2 2 2" xfId="167"/>
    <cellStyle name="Standard 2 2 2 2 3" xfId="149"/>
    <cellStyle name="Standard 2 2 2 2 3 2" xfId="168"/>
    <cellStyle name="Standard 2 2 2 2 4" xfId="166"/>
    <cellStyle name="Standard 2 2 2 2 5" xfId="229"/>
    <cellStyle name="Standard 2 2 2 3" xfId="112"/>
    <cellStyle name="Standard 2 2 2 3 2" xfId="133"/>
    <cellStyle name="Standard 2 2 2 3 2 2" xfId="170"/>
    <cellStyle name="Standard 2 2 2 3 3" xfId="153"/>
    <cellStyle name="Standard 2 2 2 3 3 2" xfId="171"/>
    <cellStyle name="Standard 2 2 2 3 4" xfId="169"/>
    <cellStyle name="Standard 2 2 2 3 5" xfId="233"/>
    <cellStyle name="Standard 2 2 2 4" xfId="116"/>
    <cellStyle name="Standard 2 2 2 4 2" xfId="137"/>
    <cellStyle name="Standard 2 2 2 4 2 2" xfId="173"/>
    <cellStyle name="Standard 2 2 2 4 3" xfId="157"/>
    <cellStyle name="Standard 2 2 2 4 3 2" xfId="174"/>
    <cellStyle name="Standard 2 2 2 4 4" xfId="172"/>
    <cellStyle name="Standard 2 2 2 4 5" xfId="237"/>
    <cellStyle name="Standard 2 2 2 5" xfId="120"/>
    <cellStyle name="Standard 2 2 2 5 2" xfId="141"/>
    <cellStyle name="Standard 2 2 2 5 2 2" xfId="176"/>
    <cellStyle name="Standard 2 2 2 5 3" xfId="161"/>
    <cellStyle name="Standard 2 2 2 5 3 2" xfId="177"/>
    <cellStyle name="Standard 2 2 2 5 4" xfId="175"/>
    <cellStyle name="Standard 2 2 2 5 5" xfId="241"/>
    <cellStyle name="Standard 2 2 2 6" xfId="124"/>
    <cellStyle name="Standard 2 2 2 6 2" xfId="178"/>
    <cellStyle name="Standard 2 2 2 7" xfId="145"/>
    <cellStyle name="Standard 2 2 2 7 2" xfId="179"/>
    <cellStyle name="Standard 2 2 2 8" xfId="165"/>
    <cellStyle name="Standard 2 2 2 9" xfId="225"/>
    <cellStyle name="Standard 2 2 3" xfId="64"/>
    <cellStyle name="Standard 2 2 4" xfId="108"/>
    <cellStyle name="Standard 2 2 5" xfId="105"/>
    <cellStyle name="Standard 2 2 5 2" xfId="127"/>
    <cellStyle name="Standard 2 2 5 2 2" xfId="181"/>
    <cellStyle name="Standard 2 2 5 3" xfId="148"/>
    <cellStyle name="Standard 2 2 5 3 2" xfId="182"/>
    <cellStyle name="Standard 2 2 5 4" xfId="180"/>
    <cellStyle name="Standard 2 2 5 5" xfId="228"/>
    <cellStyle name="Standard 2 2 6" xfId="111"/>
    <cellStyle name="Standard 2 2 6 2" xfId="132"/>
    <cellStyle name="Standard 2 2 6 2 2" xfId="184"/>
    <cellStyle name="Standard 2 2 6 3" xfId="152"/>
    <cellStyle name="Standard 2 2 6 3 2" xfId="185"/>
    <cellStyle name="Standard 2 2 6 4" xfId="183"/>
    <cellStyle name="Standard 2 2 6 5" xfId="232"/>
    <cellStyle name="Standard 2 2 7" xfId="115"/>
    <cellStyle name="Standard 2 2 7 2" xfId="136"/>
    <cellStyle name="Standard 2 2 7 2 2" xfId="187"/>
    <cellStyle name="Standard 2 2 7 3" xfId="156"/>
    <cellStyle name="Standard 2 2 7 3 2" xfId="188"/>
    <cellStyle name="Standard 2 2 7 4" xfId="186"/>
    <cellStyle name="Standard 2 2 7 5" xfId="236"/>
    <cellStyle name="Standard 2 2 8" xfId="119"/>
    <cellStyle name="Standard 2 2 8 2" xfId="140"/>
    <cellStyle name="Standard 2 2 8 2 2" xfId="190"/>
    <cellStyle name="Standard 2 2 8 3" xfId="160"/>
    <cellStyle name="Standard 2 2 8 3 2" xfId="191"/>
    <cellStyle name="Standard 2 2 8 4" xfId="189"/>
    <cellStyle name="Standard 2 2 8 5" xfId="240"/>
    <cellStyle name="Standard 2 2 9" xfId="123"/>
    <cellStyle name="Standard 2 2 9 2" xfId="192"/>
    <cellStyle name="Standard 2 2_PK Mixed" xfId="99"/>
    <cellStyle name="Standard 2 3" xfId="65"/>
    <cellStyle name="Standard 2 4" xfId="66"/>
    <cellStyle name="Standard 2 5" xfId="67"/>
    <cellStyle name="Standard 2 5 2" xfId="107"/>
    <cellStyle name="Standard 2 5 2 2" xfId="129"/>
    <cellStyle name="Standard 2 5 2 2 2" xfId="195"/>
    <cellStyle name="Standard 2 5 2 3" xfId="150"/>
    <cellStyle name="Standard 2 5 2 3 2" xfId="196"/>
    <cellStyle name="Standard 2 5 2 4" xfId="194"/>
    <cellStyle name="Standard 2 5 2 5" xfId="230"/>
    <cellStyle name="Standard 2 5 3" xfId="113"/>
    <cellStyle name="Standard 2 5 3 2" xfId="134"/>
    <cellStyle name="Standard 2 5 3 2 2" xfId="198"/>
    <cellStyle name="Standard 2 5 3 3" xfId="154"/>
    <cellStyle name="Standard 2 5 3 3 2" xfId="199"/>
    <cellStyle name="Standard 2 5 3 4" xfId="197"/>
    <cellStyle name="Standard 2 5 3 5" xfId="234"/>
    <cellStyle name="Standard 2 5 4" xfId="117"/>
    <cellStyle name="Standard 2 5 4 2" xfId="138"/>
    <cellStyle name="Standard 2 5 4 2 2" xfId="201"/>
    <cellStyle name="Standard 2 5 4 3" xfId="158"/>
    <cellStyle name="Standard 2 5 4 3 2" xfId="202"/>
    <cellStyle name="Standard 2 5 4 4" xfId="200"/>
    <cellStyle name="Standard 2 5 4 5" xfId="238"/>
    <cellStyle name="Standard 2 5 5" xfId="121"/>
    <cellStyle name="Standard 2 5 5 2" xfId="142"/>
    <cellStyle name="Standard 2 5 5 2 2" xfId="204"/>
    <cellStyle name="Standard 2 5 5 3" xfId="162"/>
    <cellStyle name="Standard 2 5 5 3 2" xfId="205"/>
    <cellStyle name="Standard 2 5 5 4" xfId="203"/>
    <cellStyle name="Standard 2 5 5 5" xfId="242"/>
    <cellStyle name="Standard 2 5 6" xfId="125"/>
    <cellStyle name="Standard 2 5 6 2" xfId="206"/>
    <cellStyle name="Standard 2 5 7" xfId="146"/>
    <cellStyle name="Standard 2 5 7 2" xfId="207"/>
    <cellStyle name="Standard 2 5 8" xfId="193"/>
    <cellStyle name="Standard 2 5 9" xfId="226"/>
    <cellStyle name="Standard 2 6" xfId="101"/>
    <cellStyle name="Standard 2 7" xfId="102"/>
    <cellStyle name="Standard 2 8" xfId="4"/>
    <cellStyle name="Standard 2 9" xfId="104"/>
    <cellStyle name="Standard 2_Hessenmeisterschaft mit Startliste komplett von Michael Heun" xfId="68"/>
    <cellStyle name="Standard 20" xfId="93"/>
    <cellStyle name="Standard 21" xfId="94"/>
    <cellStyle name="Standard 22" xfId="95"/>
    <cellStyle name="Standard 23" xfId="96"/>
    <cellStyle name="Standard 24" xfId="97"/>
    <cellStyle name="Standard 25" xfId="98"/>
    <cellStyle name="Standard 26" xfId="3"/>
    <cellStyle name="Standard 26 2" xfId="109"/>
    <cellStyle name="Standard 26 2 2" xfId="130"/>
    <cellStyle name="Standard 26 3" xfId="114"/>
    <cellStyle name="Standard 26 3 2" xfId="135"/>
    <cellStyle name="Standard 26 3 2 2" xfId="210"/>
    <cellStyle name="Standard 26 3 3" xfId="155"/>
    <cellStyle name="Standard 26 3 3 2" xfId="211"/>
    <cellStyle name="Standard 26 3 4" xfId="209"/>
    <cellStyle name="Standard 26 3 5" xfId="235"/>
    <cellStyle name="Standard 26 4" xfId="118"/>
    <cellStyle name="Standard 26 4 2" xfId="139"/>
    <cellStyle name="Standard 26 4 2 2" xfId="213"/>
    <cellStyle name="Standard 26 4 3" xfId="159"/>
    <cellStyle name="Standard 26 4 3 2" xfId="214"/>
    <cellStyle name="Standard 26 4 4" xfId="212"/>
    <cellStyle name="Standard 26 4 5" xfId="239"/>
    <cellStyle name="Standard 26 5" xfId="122"/>
    <cellStyle name="Standard 26 5 2" xfId="215"/>
    <cellStyle name="Standard 26 6" xfId="143"/>
    <cellStyle name="Standard 26 6 2" xfId="216"/>
    <cellStyle name="Standard 26 7" xfId="208"/>
    <cellStyle name="Standard 26 8" xfId="223"/>
    <cellStyle name="Standard 27" xfId="103"/>
    <cellStyle name="Standard 27 2" xfId="126"/>
    <cellStyle name="Standard 27 2 2" xfId="218"/>
    <cellStyle name="Standard 27 3" xfId="147"/>
    <cellStyle name="Standard 27 3 2" xfId="219"/>
    <cellStyle name="Standard 27 4" xfId="217"/>
    <cellStyle name="Standard 27 5" xfId="227"/>
    <cellStyle name="Standard 28" xfId="110"/>
    <cellStyle name="Standard 28 2" xfId="131"/>
    <cellStyle name="Standard 28 2 2" xfId="221"/>
    <cellStyle name="Standard 28 3" xfId="151"/>
    <cellStyle name="Standard 28 3 2" xfId="222"/>
    <cellStyle name="Standard 28 4" xfId="220"/>
    <cellStyle name="Standard 28 5" xfId="231"/>
    <cellStyle name="Standard 3" xfId="5"/>
    <cellStyle name="Standard 3 2" xfId="69"/>
    <cellStyle name="Standard 3_PK Mixed" xfId="100"/>
    <cellStyle name="Standard 4" xfId="70"/>
    <cellStyle name="Standard 5" xfId="71"/>
    <cellStyle name="Standard 5 2" xfId="72"/>
    <cellStyle name="Standard 6" xfId="73"/>
    <cellStyle name="Standard 7" xfId="74"/>
    <cellStyle name="Standard 8" xfId="75"/>
    <cellStyle name="Standard 8 2" xfId="76"/>
    <cellStyle name="Standard 9" xfId="77"/>
    <cellStyle name="Überschrift 1 2" xfId="78"/>
    <cellStyle name="Überschrift 2 2" xfId="79"/>
    <cellStyle name="Überschrift 3 2" xfId="80"/>
    <cellStyle name="Überschrift 4 2" xfId="81"/>
    <cellStyle name="Überschrift 5" xfId="82"/>
    <cellStyle name="Verknüpfte Zelle 2" xfId="83"/>
    <cellStyle name="Warnender Text 2" xfId="84"/>
    <cellStyle name="Zelle überprüfen 2" xfId="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133350</xdr:rowOff>
    </xdr:from>
    <xdr:to>
      <xdr:col>2</xdr:col>
      <xdr:colOff>1019175</xdr:colOff>
      <xdr:row>13</xdr:row>
      <xdr:rowOff>95250</xdr:rowOff>
    </xdr:to>
    <xdr:pic>
      <xdr:nvPicPr>
        <xdr:cNvPr id="2" name="Picture 1" descr="HKBVEmble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" y="914400"/>
          <a:ext cx="176212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41"/>
  <sheetViews>
    <sheetView tabSelected="1" workbookViewId="0">
      <selection activeCell="E5" sqref="E5"/>
    </sheetView>
  </sheetViews>
  <sheetFormatPr baseColWidth="10" defaultRowHeight="15"/>
  <cols>
    <col min="1" max="1" width="14.4609375" style="53" customWidth="1"/>
    <col min="2" max="4" width="11.23046875" style="53"/>
    <col min="5" max="5" width="13.23046875" style="53" customWidth="1"/>
    <col min="6" max="256" width="11.23046875" style="53"/>
    <col min="257" max="257" width="14.4609375" style="53" customWidth="1"/>
    <col min="258" max="260" width="11.23046875" style="53"/>
    <col min="261" max="261" width="13.23046875" style="53" customWidth="1"/>
    <col min="262" max="512" width="11.23046875" style="53"/>
    <col min="513" max="513" width="14.4609375" style="53" customWidth="1"/>
    <col min="514" max="516" width="11.23046875" style="53"/>
    <col min="517" max="517" width="13.23046875" style="53" customWidth="1"/>
    <col min="518" max="768" width="11.23046875" style="53"/>
    <col min="769" max="769" width="14.4609375" style="53" customWidth="1"/>
    <col min="770" max="772" width="11.23046875" style="53"/>
    <col min="773" max="773" width="13.23046875" style="53" customWidth="1"/>
    <col min="774" max="1024" width="11.23046875" style="53"/>
    <col min="1025" max="1025" width="14.4609375" style="53" customWidth="1"/>
    <col min="1026" max="1028" width="11.23046875" style="53"/>
    <col min="1029" max="1029" width="13.23046875" style="53" customWidth="1"/>
    <col min="1030" max="1280" width="11.23046875" style="53"/>
    <col min="1281" max="1281" width="14.4609375" style="53" customWidth="1"/>
    <col min="1282" max="1284" width="11.23046875" style="53"/>
    <col min="1285" max="1285" width="13.23046875" style="53" customWidth="1"/>
    <col min="1286" max="1536" width="11.23046875" style="53"/>
    <col min="1537" max="1537" width="14.4609375" style="53" customWidth="1"/>
    <col min="1538" max="1540" width="11.23046875" style="53"/>
    <col min="1541" max="1541" width="13.23046875" style="53" customWidth="1"/>
    <col min="1542" max="1792" width="11.23046875" style="53"/>
    <col min="1793" max="1793" width="14.4609375" style="53" customWidth="1"/>
    <col min="1794" max="1796" width="11.23046875" style="53"/>
    <col min="1797" max="1797" width="13.23046875" style="53" customWidth="1"/>
    <col min="1798" max="2048" width="11.23046875" style="53"/>
    <col min="2049" max="2049" width="14.4609375" style="53" customWidth="1"/>
    <col min="2050" max="2052" width="11.23046875" style="53"/>
    <col min="2053" max="2053" width="13.23046875" style="53" customWidth="1"/>
    <col min="2054" max="2304" width="11.23046875" style="53"/>
    <col min="2305" max="2305" width="14.4609375" style="53" customWidth="1"/>
    <col min="2306" max="2308" width="11.23046875" style="53"/>
    <col min="2309" max="2309" width="13.23046875" style="53" customWidth="1"/>
    <col min="2310" max="2560" width="11.23046875" style="53"/>
    <col min="2561" max="2561" width="14.4609375" style="53" customWidth="1"/>
    <col min="2562" max="2564" width="11.23046875" style="53"/>
    <col min="2565" max="2565" width="13.23046875" style="53" customWidth="1"/>
    <col min="2566" max="2816" width="11.23046875" style="53"/>
    <col min="2817" max="2817" width="14.4609375" style="53" customWidth="1"/>
    <col min="2818" max="2820" width="11.23046875" style="53"/>
    <col min="2821" max="2821" width="13.23046875" style="53" customWidth="1"/>
    <col min="2822" max="3072" width="11.23046875" style="53"/>
    <col min="3073" max="3073" width="14.4609375" style="53" customWidth="1"/>
    <col min="3074" max="3076" width="11.23046875" style="53"/>
    <col min="3077" max="3077" width="13.23046875" style="53" customWidth="1"/>
    <col min="3078" max="3328" width="11.23046875" style="53"/>
    <col min="3329" max="3329" width="14.4609375" style="53" customWidth="1"/>
    <col min="3330" max="3332" width="11.23046875" style="53"/>
    <col min="3333" max="3333" width="13.23046875" style="53" customWidth="1"/>
    <col min="3334" max="3584" width="11.23046875" style="53"/>
    <col min="3585" max="3585" width="14.4609375" style="53" customWidth="1"/>
    <col min="3586" max="3588" width="11.23046875" style="53"/>
    <col min="3589" max="3589" width="13.23046875" style="53" customWidth="1"/>
    <col min="3590" max="3840" width="11.23046875" style="53"/>
    <col min="3841" max="3841" width="14.4609375" style="53" customWidth="1"/>
    <col min="3842" max="3844" width="11.23046875" style="53"/>
    <col min="3845" max="3845" width="13.23046875" style="53" customWidth="1"/>
    <col min="3846" max="4096" width="11.23046875" style="53"/>
    <col min="4097" max="4097" width="14.4609375" style="53" customWidth="1"/>
    <col min="4098" max="4100" width="11.23046875" style="53"/>
    <col min="4101" max="4101" width="13.23046875" style="53" customWidth="1"/>
    <col min="4102" max="4352" width="11.23046875" style="53"/>
    <col min="4353" max="4353" width="14.4609375" style="53" customWidth="1"/>
    <col min="4354" max="4356" width="11.23046875" style="53"/>
    <col min="4357" max="4357" width="13.23046875" style="53" customWidth="1"/>
    <col min="4358" max="4608" width="11.23046875" style="53"/>
    <col min="4609" max="4609" width="14.4609375" style="53" customWidth="1"/>
    <col min="4610" max="4612" width="11.23046875" style="53"/>
    <col min="4613" max="4613" width="13.23046875" style="53" customWidth="1"/>
    <col min="4614" max="4864" width="11.23046875" style="53"/>
    <col min="4865" max="4865" width="14.4609375" style="53" customWidth="1"/>
    <col min="4866" max="4868" width="11.23046875" style="53"/>
    <col min="4869" max="4869" width="13.23046875" style="53" customWidth="1"/>
    <col min="4870" max="5120" width="11.23046875" style="53"/>
    <col min="5121" max="5121" width="14.4609375" style="53" customWidth="1"/>
    <col min="5122" max="5124" width="11.23046875" style="53"/>
    <col min="5125" max="5125" width="13.23046875" style="53" customWidth="1"/>
    <col min="5126" max="5376" width="11.23046875" style="53"/>
    <col min="5377" max="5377" width="14.4609375" style="53" customWidth="1"/>
    <col min="5378" max="5380" width="11.23046875" style="53"/>
    <col min="5381" max="5381" width="13.23046875" style="53" customWidth="1"/>
    <col min="5382" max="5632" width="11.23046875" style="53"/>
    <col min="5633" max="5633" width="14.4609375" style="53" customWidth="1"/>
    <col min="5634" max="5636" width="11.23046875" style="53"/>
    <col min="5637" max="5637" width="13.23046875" style="53" customWidth="1"/>
    <col min="5638" max="5888" width="11.23046875" style="53"/>
    <col min="5889" max="5889" width="14.4609375" style="53" customWidth="1"/>
    <col min="5890" max="5892" width="11.23046875" style="53"/>
    <col min="5893" max="5893" width="13.23046875" style="53" customWidth="1"/>
    <col min="5894" max="6144" width="11.23046875" style="53"/>
    <col min="6145" max="6145" width="14.4609375" style="53" customWidth="1"/>
    <col min="6146" max="6148" width="11.23046875" style="53"/>
    <col min="6149" max="6149" width="13.23046875" style="53" customWidth="1"/>
    <col min="6150" max="6400" width="11.23046875" style="53"/>
    <col min="6401" max="6401" width="14.4609375" style="53" customWidth="1"/>
    <col min="6402" max="6404" width="11.23046875" style="53"/>
    <col min="6405" max="6405" width="13.23046875" style="53" customWidth="1"/>
    <col min="6406" max="6656" width="11.23046875" style="53"/>
    <col min="6657" max="6657" width="14.4609375" style="53" customWidth="1"/>
    <col min="6658" max="6660" width="11.23046875" style="53"/>
    <col min="6661" max="6661" width="13.23046875" style="53" customWidth="1"/>
    <col min="6662" max="6912" width="11.23046875" style="53"/>
    <col min="6913" max="6913" width="14.4609375" style="53" customWidth="1"/>
    <col min="6914" max="6916" width="11.23046875" style="53"/>
    <col min="6917" max="6917" width="13.23046875" style="53" customWidth="1"/>
    <col min="6918" max="7168" width="11.23046875" style="53"/>
    <col min="7169" max="7169" width="14.4609375" style="53" customWidth="1"/>
    <col min="7170" max="7172" width="11.23046875" style="53"/>
    <col min="7173" max="7173" width="13.23046875" style="53" customWidth="1"/>
    <col min="7174" max="7424" width="11.23046875" style="53"/>
    <col min="7425" max="7425" width="14.4609375" style="53" customWidth="1"/>
    <col min="7426" max="7428" width="11.23046875" style="53"/>
    <col min="7429" max="7429" width="13.23046875" style="53" customWidth="1"/>
    <col min="7430" max="7680" width="11.23046875" style="53"/>
    <col min="7681" max="7681" width="14.4609375" style="53" customWidth="1"/>
    <col min="7682" max="7684" width="11.23046875" style="53"/>
    <col min="7685" max="7685" width="13.23046875" style="53" customWidth="1"/>
    <col min="7686" max="7936" width="11.23046875" style="53"/>
    <col min="7937" max="7937" width="14.4609375" style="53" customWidth="1"/>
    <col min="7938" max="7940" width="11.23046875" style="53"/>
    <col min="7941" max="7941" width="13.23046875" style="53" customWidth="1"/>
    <col min="7942" max="8192" width="11.23046875" style="53"/>
    <col min="8193" max="8193" width="14.4609375" style="53" customWidth="1"/>
    <col min="8194" max="8196" width="11.23046875" style="53"/>
    <col min="8197" max="8197" width="13.23046875" style="53" customWidth="1"/>
    <col min="8198" max="8448" width="11.23046875" style="53"/>
    <col min="8449" max="8449" width="14.4609375" style="53" customWidth="1"/>
    <col min="8450" max="8452" width="11.23046875" style="53"/>
    <col min="8453" max="8453" width="13.23046875" style="53" customWidth="1"/>
    <col min="8454" max="8704" width="11.23046875" style="53"/>
    <col min="8705" max="8705" width="14.4609375" style="53" customWidth="1"/>
    <col min="8706" max="8708" width="11.23046875" style="53"/>
    <col min="8709" max="8709" width="13.23046875" style="53" customWidth="1"/>
    <col min="8710" max="8960" width="11.23046875" style="53"/>
    <col min="8961" max="8961" width="14.4609375" style="53" customWidth="1"/>
    <col min="8962" max="8964" width="11.23046875" style="53"/>
    <col min="8965" max="8965" width="13.23046875" style="53" customWidth="1"/>
    <col min="8966" max="9216" width="11.23046875" style="53"/>
    <col min="9217" max="9217" width="14.4609375" style="53" customWidth="1"/>
    <col min="9218" max="9220" width="11.23046875" style="53"/>
    <col min="9221" max="9221" width="13.23046875" style="53" customWidth="1"/>
    <col min="9222" max="9472" width="11.23046875" style="53"/>
    <col min="9473" max="9473" width="14.4609375" style="53" customWidth="1"/>
    <col min="9474" max="9476" width="11.23046875" style="53"/>
    <col min="9477" max="9477" width="13.23046875" style="53" customWidth="1"/>
    <col min="9478" max="9728" width="11.23046875" style="53"/>
    <col min="9729" max="9729" width="14.4609375" style="53" customWidth="1"/>
    <col min="9730" max="9732" width="11.23046875" style="53"/>
    <col min="9733" max="9733" width="13.23046875" style="53" customWidth="1"/>
    <col min="9734" max="9984" width="11.23046875" style="53"/>
    <col min="9985" max="9985" width="14.4609375" style="53" customWidth="1"/>
    <col min="9986" max="9988" width="11.23046875" style="53"/>
    <col min="9989" max="9989" width="13.23046875" style="53" customWidth="1"/>
    <col min="9990" max="10240" width="11.23046875" style="53"/>
    <col min="10241" max="10241" width="14.4609375" style="53" customWidth="1"/>
    <col min="10242" max="10244" width="11.23046875" style="53"/>
    <col min="10245" max="10245" width="13.23046875" style="53" customWidth="1"/>
    <col min="10246" max="10496" width="11.23046875" style="53"/>
    <col min="10497" max="10497" width="14.4609375" style="53" customWidth="1"/>
    <col min="10498" max="10500" width="11.23046875" style="53"/>
    <col min="10501" max="10501" width="13.23046875" style="53" customWidth="1"/>
    <col min="10502" max="10752" width="11.23046875" style="53"/>
    <col min="10753" max="10753" width="14.4609375" style="53" customWidth="1"/>
    <col min="10754" max="10756" width="11.23046875" style="53"/>
    <col min="10757" max="10757" width="13.23046875" style="53" customWidth="1"/>
    <col min="10758" max="11008" width="11.23046875" style="53"/>
    <col min="11009" max="11009" width="14.4609375" style="53" customWidth="1"/>
    <col min="11010" max="11012" width="11.23046875" style="53"/>
    <col min="11013" max="11013" width="13.23046875" style="53" customWidth="1"/>
    <col min="11014" max="11264" width="11.23046875" style="53"/>
    <col min="11265" max="11265" width="14.4609375" style="53" customWidth="1"/>
    <col min="11266" max="11268" width="11.23046875" style="53"/>
    <col min="11269" max="11269" width="13.23046875" style="53" customWidth="1"/>
    <col min="11270" max="11520" width="11.23046875" style="53"/>
    <col min="11521" max="11521" width="14.4609375" style="53" customWidth="1"/>
    <col min="11522" max="11524" width="11.23046875" style="53"/>
    <col min="11525" max="11525" width="13.23046875" style="53" customWidth="1"/>
    <col min="11526" max="11776" width="11.23046875" style="53"/>
    <col min="11777" max="11777" width="14.4609375" style="53" customWidth="1"/>
    <col min="11778" max="11780" width="11.23046875" style="53"/>
    <col min="11781" max="11781" width="13.23046875" style="53" customWidth="1"/>
    <col min="11782" max="12032" width="11.23046875" style="53"/>
    <col min="12033" max="12033" width="14.4609375" style="53" customWidth="1"/>
    <col min="12034" max="12036" width="11.23046875" style="53"/>
    <col min="12037" max="12037" width="13.23046875" style="53" customWidth="1"/>
    <col min="12038" max="12288" width="11.23046875" style="53"/>
    <col min="12289" max="12289" width="14.4609375" style="53" customWidth="1"/>
    <col min="12290" max="12292" width="11.23046875" style="53"/>
    <col min="12293" max="12293" width="13.23046875" style="53" customWidth="1"/>
    <col min="12294" max="12544" width="11.23046875" style="53"/>
    <col min="12545" max="12545" width="14.4609375" style="53" customWidth="1"/>
    <col min="12546" max="12548" width="11.23046875" style="53"/>
    <col min="12549" max="12549" width="13.23046875" style="53" customWidth="1"/>
    <col min="12550" max="12800" width="11.23046875" style="53"/>
    <col min="12801" max="12801" width="14.4609375" style="53" customWidth="1"/>
    <col min="12802" max="12804" width="11.23046875" style="53"/>
    <col min="12805" max="12805" width="13.23046875" style="53" customWidth="1"/>
    <col min="12806" max="13056" width="11.23046875" style="53"/>
    <col min="13057" max="13057" width="14.4609375" style="53" customWidth="1"/>
    <col min="13058" max="13060" width="11.23046875" style="53"/>
    <col min="13061" max="13061" width="13.23046875" style="53" customWidth="1"/>
    <col min="13062" max="13312" width="11.23046875" style="53"/>
    <col min="13313" max="13313" width="14.4609375" style="53" customWidth="1"/>
    <col min="13314" max="13316" width="11.23046875" style="53"/>
    <col min="13317" max="13317" width="13.23046875" style="53" customWidth="1"/>
    <col min="13318" max="13568" width="11.23046875" style="53"/>
    <col min="13569" max="13569" width="14.4609375" style="53" customWidth="1"/>
    <col min="13570" max="13572" width="11.23046875" style="53"/>
    <col min="13573" max="13573" width="13.23046875" style="53" customWidth="1"/>
    <col min="13574" max="13824" width="11.23046875" style="53"/>
    <col min="13825" max="13825" width="14.4609375" style="53" customWidth="1"/>
    <col min="13826" max="13828" width="11.23046875" style="53"/>
    <col min="13829" max="13829" width="13.23046875" style="53" customWidth="1"/>
    <col min="13830" max="14080" width="11.23046875" style="53"/>
    <col min="14081" max="14081" width="14.4609375" style="53" customWidth="1"/>
    <col min="14082" max="14084" width="11.23046875" style="53"/>
    <col min="14085" max="14085" width="13.23046875" style="53" customWidth="1"/>
    <col min="14086" max="14336" width="11.23046875" style="53"/>
    <col min="14337" max="14337" width="14.4609375" style="53" customWidth="1"/>
    <col min="14338" max="14340" width="11.23046875" style="53"/>
    <col min="14341" max="14341" width="13.23046875" style="53" customWidth="1"/>
    <col min="14342" max="14592" width="11.23046875" style="53"/>
    <col min="14593" max="14593" width="14.4609375" style="53" customWidth="1"/>
    <col min="14594" max="14596" width="11.23046875" style="53"/>
    <col min="14597" max="14597" width="13.23046875" style="53" customWidth="1"/>
    <col min="14598" max="14848" width="11.23046875" style="53"/>
    <col min="14849" max="14849" width="14.4609375" style="53" customWidth="1"/>
    <col min="14850" max="14852" width="11.23046875" style="53"/>
    <col min="14853" max="14853" width="13.23046875" style="53" customWidth="1"/>
    <col min="14854" max="15104" width="11.23046875" style="53"/>
    <col min="15105" max="15105" width="14.4609375" style="53" customWidth="1"/>
    <col min="15106" max="15108" width="11.23046875" style="53"/>
    <col min="15109" max="15109" width="13.23046875" style="53" customWidth="1"/>
    <col min="15110" max="15360" width="11.23046875" style="53"/>
    <col min="15361" max="15361" width="14.4609375" style="53" customWidth="1"/>
    <col min="15362" max="15364" width="11.23046875" style="53"/>
    <col min="15365" max="15365" width="13.23046875" style="53" customWidth="1"/>
    <col min="15366" max="15616" width="11.23046875" style="53"/>
    <col min="15617" max="15617" width="14.4609375" style="53" customWidth="1"/>
    <col min="15618" max="15620" width="11.23046875" style="53"/>
    <col min="15621" max="15621" width="13.23046875" style="53" customWidth="1"/>
    <col min="15622" max="15872" width="11.23046875" style="53"/>
    <col min="15873" max="15873" width="14.4609375" style="53" customWidth="1"/>
    <col min="15874" max="15876" width="11.23046875" style="53"/>
    <col min="15877" max="15877" width="13.23046875" style="53" customWidth="1"/>
    <col min="15878" max="16128" width="11.23046875" style="53"/>
    <col min="16129" max="16129" width="14.4609375" style="53" customWidth="1"/>
    <col min="16130" max="16132" width="11.23046875" style="53"/>
    <col min="16133" max="16133" width="13.23046875" style="53" customWidth="1"/>
    <col min="16134" max="16384" width="11.23046875" style="53"/>
  </cols>
  <sheetData>
    <row r="1" spans="1:5" ht="22.2">
      <c r="A1" s="311" t="s">
        <v>42</v>
      </c>
      <c r="B1" s="311"/>
      <c r="C1" s="311"/>
      <c r="D1" s="311"/>
      <c r="E1" s="311"/>
    </row>
    <row r="2" spans="1:5" ht="6" customHeight="1">
      <c r="A2" s="54"/>
      <c r="B2" s="54"/>
      <c r="C2" s="54"/>
      <c r="D2" s="54"/>
      <c r="E2" s="54"/>
    </row>
    <row r="3" spans="1:5" ht="17.399999999999999">
      <c r="A3" s="312" t="s">
        <v>43</v>
      </c>
      <c r="B3" s="312"/>
      <c r="C3" s="312"/>
      <c r="D3" s="312"/>
      <c r="E3" s="312"/>
    </row>
    <row r="4" spans="1:5">
      <c r="E4" s="251" t="s">
        <v>549</v>
      </c>
    </row>
    <row r="16" spans="1:5" ht="22.2">
      <c r="A16" s="313" t="s">
        <v>44</v>
      </c>
      <c r="B16" s="313"/>
      <c r="C16" s="313"/>
      <c r="D16" s="313"/>
      <c r="E16" s="313"/>
    </row>
    <row r="17" spans="1:5" ht="22.2">
      <c r="A17" s="313" t="s">
        <v>45</v>
      </c>
      <c r="B17" s="313"/>
      <c r="C17" s="313"/>
      <c r="D17" s="313"/>
      <c r="E17" s="313"/>
    </row>
    <row r="18" spans="1:5" ht="22.2">
      <c r="A18" s="313">
        <v>2016</v>
      </c>
      <c r="B18" s="313"/>
      <c r="C18" s="313"/>
      <c r="D18" s="313"/>
      <c r="E18" s="313"/>
    </row>
    <row r="19" spans="1:5" ht="6" customHeight="1"/>
    <row r="20" spans="1:5" ht="17.399999999999999">
      <c r="A20" s="314" t="s">
        <v>46</v>
      </c>
      <c r="B20" s="314"/>
      <c r="C20" s="314"/>
      <c r="D20" s="314"/>
      <c r="E20" s="314"/>
    </row>
    <row r="22" spans="1:5">
      <c r="A22" s="53" t="s">
        <v>47</v>
      </c>
      <c r="B22" s="53" t="s">
        <v>48</v>
      </c>
    </row>
    <row r="24" spans="1:5">
      <c r="A24" s="53" t="s">
        <v>49</v>
      </c>
      <c r="B24" s="53" t="s">
        <v>161</v>
      </c>
    </row>
    <row r="27" spans="1:5">
      <c r="A27" s="53" t="s">
        <v>50</v>
      </c>
      <c r="B27" s="53" t="s">
        <v>162</v>
      </c>
    </row>
    <row r="28" spans="1:5">
      <c r="B28" s="53" t="s">
        <v>51</v>
      </c>
    </row>
    <row r="29" spans="1:5">
      <c r="B29" s="53" t="s">
        <v>52</v>
      </c>
    </row>
    <row r="31" spans="1:5">
      <c r="A31" s="53" t="s">
        <v>53</v>
      </c>
      <c r="B31" s="53" t="s">
        <v>163</v>
      </c>
      <c r="D31" s="53" t="s">
        <v>166</v>
      </c>
    </row>
    <row r="32" spans="1:5">
      <c r="B32" s="53" t="s">
        <v>164</v>
      </c>
      <c r="D32" s="53" t="s">
        <v>167</v>
      </c>
    </row>
    <row r="33" spans="1:5">
      <c r="B33" s="53" t="s">
        <v>165</v>
      </c>
      <c r="D33" s="53" t="s">
        <v>168</v>
      </c>
    </row>
    <row r="34" spans="1:5">
      <c r="D34" s="53" t="s">
        <v>169</v>
      </c>
    </row>
    <row r="37" spans="1:5">
      <c r="A37" s="53" t="s">
        <v>54</v>
      </c>
      <c r="B37" s="53" t="s">
        <v>55</v>
      </c>
    </row>
    <row r="40" spans="1:5" ht="30" customHeight="1">
      <c r="A40" s="53" t="s">
        <v>170</v>
      </c>
      <c r="C40" s="309" t="s">
        <v>56</v>
      </c>
      <c r="D40" s="309"/>
      <c r="E40" s="309"/>
    </row>
    <row r="41" spans="1:5">
      <c r="C41" s="310" t="s">
        <v>57</v>
      </c>
      <c r="D41" s="310"/>
      <c r="E41" s="310"/>
    </row>
  </sheetData>
  <mergeCells count="8">
    <mergeCell ref="C40:E40"/>
    <mergeCell ref="C41:E41"/>
    <mergeCell ref="A1:E1"/>
    <mergeCell ref="A3:E3"/>
    <mergeCell ref="A16:E16"/>
    <mergeCell ref="A17:E17"/>
    <mergeCell ref="A18:E18"/>
    <mergeCell ref="A20:E20"/>
  </mergeCells>
  <pageMargins left="0.98425196850393704" right="0.59055118110236227" top="0.98425196850393704" bottom="0.98425196850393704" header="0.51181102362204722" footer="0.51181102362204722"/>
  <pageSetup paperSize="9" orientation="portrait" verticalDpi="72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3"/>
  <sheetViews>
    <sheetView showZeros="0" topLeftCell="A30" zoomScaleNormal="100" workbookViewId="0">
      <selection activeCell="J40" sqref="J40:J42"/>
    </sheetView>
  </sheetViews>
  <sheetFormatPr baseColWidth="10" defaultColWidth="11.23046875" defaultRowHeight="13.2"/>
  <cols>
    <col min="1" max="1" width="4.69140625" style="1" customWidth="1"/>
    <col min="2" max="2" width="5.69140625" style="2" customWidth="1"/>
    <col min="3" max="3" width="20.3046875" style="1" customWidth="1"/>
    <col min="4" max="4" width="14.921875" style="1" bestFit="1" customWidth="1"/>
    <col min="5" max="8" width="3.69140625" style="2" customWidth="1"/>
    <col min="9" max="9" width="5.69140625" style="1" customWidth="1"/>
    <col min="10" max="10" width="3.69140625" style="2" customWidth="1"/>
    <col min="11" max="16384" width="11.23046875" style="1"/>
  </cols>
  <sheetData>
    <row r="1" spans="1:10" ht="17.399999999999999">
      <c r="A1" s="312" t="s">
        <v>191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ht="17.399999999999999">
      <c r="A2" s="312" t="s">
        <v>17</v>
      </c>
      <c r="B2" s="312"/>
      <c r="C2" s="312"/>
      <c r="D2" s="312"/>
      <c r="E2" s="312"/>
      <c r="F2" s="312"/>
      <c r="G2" s="312"/>
      <c r="H2" s="312"/>
      <c r="I2" s="312"/>
      <c r="J2" s="312"/>
    </row>
    <row r="5" spans="1:10" ht="17.399999999999999">
      <c r="A5" s="312" t="s">
        <v>41</v>
      </c>
      <c r="B5" s="312"/>
      <c r="C5" s="312"/>
      <c r="D5" s="312"/>
      <c r="E5" s="312"/>
      <c r="F5" s="312"/>
      <c r="G5" s="312"/>
      <c r="H5" s="312"/>
      <c r="I5" s="312"/>
      <c r="J5" s="312"/>
    </row>
    <row r="6" spans="1:10">
      <c r="G6" s="1" t="s">
        <v>13</v>
      </c>
      <c r="I6" s="1" t="s">
        <v>31</v>
      </c>
    </row>
    <row r="7" spans="1:10">
      <c r="B7" s="1"/>
      <c r="E7" s="1"/>
      <c r="F7" s="1"/>
      <c r="G7" s="1" t="s">
        <v>8</v>
      </c>
      <c r="H7" s="1"/>
      <c r="I7" s="1" t="s">
        <v>30</v>
      </c>
      <c r="J7" s="1"/>
    </row>
    <row r="8" spans="1:10" ht="13.8" thickBot="1">
      <c r="B8" s="1"/>
      <c r="F8" s="1"/>
      <c r="J8" s="1"/>
    </row>
    <row r="9" spans="1:10" ht="15" customHeight="1">
      <c r="A9" s="30" t="s">
        <v>13</v>
      </c>
      <c r="B9" s="29"/>
      <c r="C9" s="29"/>
      <c r="D9" s="29"/>
      <c r="E9" s="29"/>
      <c r="F9" s="29"/>
      <c r="G9" s="29"/>
      <c r="H9" s="29"/>
      <c r="I9" s="29"/>
      <c r="J9" s="28"/>
    </row>
    <row r="10" spans="1:10" ht="18" customHeight="1" thickBot="1">
      <c r="A10" s="27" t="s">
        <v>216</v>
      </c>
      <c r="B10" s="26"/>
      <c r="C10" s="25"/>
      <c r="D10" s="24" t="s">
        <v>7</v>
      </c>
      <c r="E10" s="334" t="s">
        <v>173</v>
      </c>
      <c r="F10" s="334"/>
      <c r="G10" s="334"/>
      <c r="H10" s="334"/>
      <c r="I10" s="334"/>
      <c r="J10" s="335"/>
    </row>
    <row r="11" spans="1:10" ht="15" customHeight="1">
      <c r="A11" s="329" t="s">
        <v>6</v>
      </c>
      <c r="B11" s="327" t="s">
        <v>5</v>
      </c>
      <c r="C11" s="327" t="s">
        <v>4</v>
      </c>
      <c r="D11" s="327" t="s">
        <v>3</v>
      </c>
      <c r="E11" s="331" t="s">
        <v>2</v>
      </c>
      <c r="F11" s="332"/>
      <c r="G11" s="332"/>
      <c r="H11" s="333"/>
      <c r="I11" s="327" t="s">
        <v>1</v>
      </c>
      <c r="J11" s="325" t="s">
        <v>0</v>
      </c>
    </row>
    <row r="12" spans="1:10" ht="15" customHeight="1" thickBot="1">
      <c r="A12" s="330"/>
      <c r="B12" s="328"/>
      <c r="C12" s="328"/>
      <c r="D12" s="328"/>
      <c r="E12" s="34">
        <v>1</v>
      </c>
      <c r="F12" s="34">
        <v>2</v>
      </c>
      <c r="G12" s="34">
        <v>3</v>
      </c>
      <c r="H12" s="33">
        <v>4</v>
      </c>
      <c r="I12" s="328"/>
      <c r="J12" s="326"/>
    </row>
    <row r="13" spans="1:10" ht="15" customHeight="1" thickTop="1">
      <c r="A13" s="120">
        <v>0.58333333333333337</v>
      </c>
      <c r="B13" s="10" t="s">
        <v>12</v>
      </c>
      <c r="C13" s="145" t="s">
        <v>368</v>
      </c>
      <c r="D13" s="145" t="s">
        <v>369</v>
      </c>
      <c r="E13" s="20">
        <v>192</v>
      </c>
      <c r="F13" s="20">
        <v>218</v>
      </c>
      <c r="G13" s="20">
        <v>203</v>
      </c>
      <c r="H13" s="20">
        <v>195</v>
      </c>
      <c r="I13" s="19">
        <f t="shared" ref="I13:I32" si="0">SUM(E13:H13)</f>
        <v>808</v>
      </c>
      <c r="J13" s="18">
        <v>1</v>
      </c>
    </row>
    <row r="14" spans="1:10" ht="15" customHeight="1">
      <c r="A14" s="189">
        <v>0.58333333333333337</v>
      </c>
      <c r="B14" s="10" t="s">
        <v>10</v>
      </c>
      <c r="C14" s="153" t="s">
        <v>451</v>
      </c>
      <c r="D14" s="153" t="s">
        <v>423</v>
      </c>
      <c r="E14" s="187">
        <v>189</v>
      </c>
      <c r="F14" s="187">
        <v>196</v>
      </c>
      <c r="G14" s="187">
        <v>217</v>
      </c>
      <c r="H14" s="187">
        <v>193</v>
      </c>
      <c r="I14" s="41">
        <f t="shared" si="0"/>
        <v>795</v>
      </c>
      <c r="J14" s="9">
        <v>2</v>
      </c>
    </row>
    <row r="15" spans="1:10" ht="15" customHeight="1">
      <c r="A15" s="189">
        <v>0.65277777777777779</v>
      </c>
      <c r="B15" s="10" t="s">
        <v>10</v>
      </c>
      <c r="C15" s="153" t="s">
        <v>443</v>
      </c>
      <c r="D15" s="153" t="s">
        <v>424</v>
      </c>
      <c r="E15" s="187">
        <v>189</v>
      </c>
      <c r="F15" s="187">
        <v>195</v>
      </c>
      <c r="G15" s="187">
        <v>197</v>
      </c>
      <c r="H15" s="187">
        <v>187</v>
      </c>
      <c r="I15" s="41">
        <f t="shared" si="0"/>
        <v>768</v>
      </c>
      <c r="J15" s="9">
        <v>3</v>
      </c>
    </row>
    <row r="16" spans="1:10" ht="15" customHeight="1" thickBot="1">
      <c r="A16" s="31">
        <v>0.65277777777777779</v>
      </c>
      <c r="B16" s="186" t="s">
        <v>12</v>
      </c>
      <c r="C16" s="197" t="s">
        <v>374</v>
      </c>
      <c r="D16" s="197" t="s">
        <v>358</v>
      </c>
      <c r="E16" s="186">
        <v>208</v>
      </c>
      <c r="F16" s="186">
        <v>153</v>
      </c>
      <c r="G16" s="186">
        <v>188</v>
      </c>
      <c r="H16" s="186">
        <v>203</v>
      </c>
      <c r="I16" s="192">
        <f t="shared" si="0"/>
        <v>752</v>
      </c>
      <c r="J16" s="184">
        <v>4</v>
      </c>
    </row>
    <row r="17" spans="1:10" ht="15" customHeight="1">
      <c r="A17" s="8">
        <v>0.61805555555555558</v>
      </c>
      <c r="B17" s="13" t="s">
        <v>12</v>
      </c>
      <c r="C17" s="143" t="s">
        <v>372</v>
      </c>
      <c r="D17" s="143" t="s">
        <v>371</v>
      </c>
      <c r="E17" s="13">
        <v>201</v>
      </c>
      <c r="F17" s="13">
        <v>176</v>
      </c>
      <c r="G17" s="13">
        <v>182</v>
      </c>
      <c r="H17" s="13">
        <v>191</v>
      </c>
      <c r="I17" s="4">
        <f t="shared" si="0"/>
        <v>750</v>
      </c>
      <c r="J17" s="12">
        <v>5</v>
      </c>
    </row>
    <row r="18" spans="1:10" ht="15" customHeight="1">
      <c r="A18" s="8">
        <v>0.58333333333333337</v>
      </c>
      <c r="B18" s="10" t="s">
        <v>11</v>
      </c>
      <c r="C18" s="141" t="s">
        <v>258</v>
      </c>
      <c r="D18" s="141" t="s">
        <v>248</v>
      </c>
      <c r="E18" s="187">
        <v>189</v>
      </c>
      <c r="F18" s="187">
        <v>178</v>
      </c>
      <c r="G18" s="187">
        <v>173</v>
      </c>
      <c r="H18" s="187">
        <v>186</v>
      </c>
      <c r="I18" s="41">
        <f t="shared" si="0"/>
        <v>726</v>
      </c>
      <c r="J18" s="9">
        <v>6</v>
      </c>
    </row>
    <row r="19" spans="1:10" ht="15" customHeight="1">
      <c r="A19" s="8">
        <v>0.61805555555555558</v>
      </c>
      <c r="B19" s="10" t="s">
        <v>12</v>
      </c>
      <c r="C19" s="144" t="s">
        <v>373</v>
      </c>
      <c r="D19" s="144" t="s">
        <v>362</v>
      </c>
      <c r="E19" s="10">
        <v>194</v>
      </c>
      <c r="F19" s="10">
        <v>168</v>
      </c>
      <c r="G19" s="10">
        <v>183</v>
      </c>
      <c r="H19" s="10">
        <v>180</v>
      </c>
      <c r="I19" s="41">
        <f t="shared" si="0"/>
        <v>725</v>
      </c>
      <c r="J19" s="9">
        <v>7</v>
      </c>
    </row>
    <row r="20" spans="1:10" ht="15" customHeight="1" thickBot="1">
      <c r="A20" s="31">
        <v>0.6875</v>
      </c>
      <c r="B20" s="5" t="s">
        <v>10</v>
      </c>
      <c r="C20" s="151" t="s">
        <v>441</v>
      </c>
      <c r="D20" s="151" t="s">
        <v>424</v>
      </c>
      <c r="E20" s="5">
        <v>191</v>
      </c>
      <c r="F20" s="5">
        <v>188</v>
      </c>
      <c r="G20" s="5">
        <v>159</v>
      </c>
      <c r="H20" s="5">
        <v>177</v>
      </c>
      <c r="I20" s="47">
        <f t="shared" si="0"/>
        <v>715</v>
      </c>
      <c r="J20" s="3">
        <v>8</v>
      </c>
    </row>
    <row r="21" spans="1:10" ht="15" customHeight="1">
      <c r="A21" s="8">
        <v>0.61805555555555558</v>
      </c>
      <c r="B21" s="188" t="s">
        <v>11</v>
      </c>
      <c r="C21" s="142" t="s">
        <v>259</v>
      </c>
      <c r="D21" s="142" t="s">
        <v>475</v>
      </c>
      <c r="E21" s="188">
        <v>178</v>
      </c>
      <c r="F21" s="188">
        <v>170</v>
      </c>
      <c r="G21" s="188">
        <v>201</v>
      </c>
      <c r="H21" s="188">
        <v>160</v>
      </c>
      <c r="I21" s="185">
        <f t="shared" si="0"/>
        <v>709</v>
      </c>
      <c r="J21" s="12">
        <v>9</v>
      </c>
    </row>
    <row r="22" spans="1:10" ht="15" customHeight="1">
      <c r="A22" s="8">
        <v>0.6875</v>
      </c>
      <c r="B22" s="187" t="s">
        <v>12</v>
      </c>
      <c r="C22" s="147" t="s">
        <v>375</v>
      </c>
      <c r="D22" s="147" t="s">
        <v>474</v>
      </c>
      <c r="E22" s="187">
        <v>160</v>
      </c>
      <c r="F22" s="187">
        <v>184</v>
      </c>
      <c r="G22" s="187">
        <v>189</v>
      </c>
      <c r="H22" s="187">
        <v>176</v>
      </c>
      <c r="I22" s="41">
        <f t="shared" si="0"/>
        <v>709</v>
      </c>
      <c r="J22" s="9">
        <v>10</v>
      </c>
    </row>
    <row r="23" spans="1:10" ht="15" customHeight="1">
      <c r="A23" s="8">
        <v>0.58333333333333337</v>
      </c>
      <c r="B23" s="187" t="s">
        <v>12</v>
      </c>
      <c r="C23" s="147" t="s">
        <v>370</v>
      </c>
      <c r="D23" s="147" t="s">
        <v>371</v>
      </c>
      <c r="E23" s="187">
        <v>183</v>
      </c>
      <c r="F23" s="187">
        <v>168</v>
      </c>
      <c r="G23" s="187">
        <v>173</v>
      </c>
      <c r="H23" s="187">
        <v>181</v>
      </c>
      <c r="I23" s="41">
        <f t="shared" si="0"/>
        <v>705</v>
      </c>
      <c r="J23" s="9">
        <v>11</v>
      </c>
    </row>
    <row r="24" spans="1:10" ht="15" customHeight="1" thickBot="1">
      <c r="A24" s="31">
        <v>0.61805555555555558</v>
      </c>
      <c r="B24" s="186" t="s">
        <v>11</v>
      </c>
      <c r="C24" s="16" t="s">
        <v>327</v>
      </c>
      <c r="D24" s="16" t="s">
        <v>278</v>
      </c>
      <c r="E24" s="186">
        <v>158</v>
      </c>
      <c r="F24" s="186">
        <v>176</v>
      </c>
      <c r="G24" s="186">
        <v>184</v>
      </c>
      <c r="H24" s="186">
        <v>174</v>
      </c>
      <c r="I24" s="192">
        <f t="shared" si="0"/>
        <v>692</v>
      </c>
      <c r="J24" s="184">
        <v>12</v>
      </c>
    </row>
    <row r="25" spans="1:10" ht="15" customHeight="1">
      <c r="A25" s="8">
        <v>0.72222222222222221</v>
      </c>
      <c r="B25" s="187" t="s">
        <v>12</v>
      </c>
      <c r="C25" s="146" t="s">
        <v>376</v>
      </c>
      <c r="D25" s="146" t="s">
        <v>371</v>
      </c>
      <c r="E25" s="188">
        <v>156</v>
      </c>
      <c r="F25" s="188">
        <v>169</v>
      </c>
      <c r="G25" s="188">
        <v>176</v>
      </c>
      <c r="H25" s="188">
        <v>182</v>
      </c>
      <c r="I25" s="185">
        <f t="shared" si="0"/>
        <v>683</v>
      </c>
      <c r="J25" s="12">
        <v>13</v>
      </c>
    </row>
    <row r="26" spans="1:10" ht="15" customHeight="1">
      <c r="A26" s="8">
        <v>0.72222222222222221</v>
      </c>
      <c r="B26" s="187" t="s">
        <v>10</v>
      </c>
      <c r="C26" s="153" t="s">
        <v>473</v>
      </c>
      <c r="D26" s="153" t="s">
        <v>423</v>
      </c>
      <c r="E26" s="187">
        <v>180</v>
      </c>
      <c r="F26" s="187">
        <v>163</v>
      </c>
      <c r="G26" s="187">
        <v>179</v>
      </c>
      <c r="H26" s="187">
        <v>153</v>
      </c>
      <c r="I26" s="41">
        <f t="shared" si="0"/>
        <v>675</v>
      </c>
      <c r="J26" s="9">
        <v>14</v>
      </c>
    </row>
    <row r="27" spans="1:10" ht="15" customHeight="1">
      <c r="A27" s="8">
        <v>0.6875</v>
      </c>
      <c r="B27" s="187" t="s">
        <v>11</v>
      </c>
      <c r="C27" s="141" t="s">
        <v>262</v>
      </c>
      <c r="D27" s="141" t="s">
        <v>263</v>
      </c>
      <c r="E27" s="187">
        <v>154</v>
      </c>
      <c r="F27" s="187">
        <v>159</v>
      </c>
      <c r="G27" s="187">
        <v>176</v>
      </c>
      <c r="H27" s="187">
        <v>180</v>
      </c>
      <c r="I27" s="41">
        <f t="shared" si="0"/>
        <v>669</v>
      </c>
      <c r="J27" s="9">
        <v>15</v>
      </c>
    </row>
    <row r="28" spans="1:10" ht="15" customHeight="1" thickBot="1">
      <c r="A28" s="31">
        <v>0.65277777777777779</v>
      </c>
      <c r="B28" s="186" t="s">
        <v>11</v>
      </c>
      <c r="C28" s="16" t="s">
        <v>326</v>
      </c>
      <c r="D28" s="16" t="s">
        <v>263</v>
      </c>
      <c r="E28" s="186">
        <v>150</v>
      </c>
      <c r="F28" s="186">
        <v>152</v>
      </c>
      <c r="G28" s="186">
        <v>161</v>
      </c>
      <c r="H28" s="186">
        <v>159</v>
      </c>
      <c r="I28" s="192">
        <f t="shared" si="0"/>
        <v>622</v>
      </c>
      <c r="J28" s="184">
        <v>16</v>
      </c>
    </row>
    <row r="29" spans="1:10" ht="15" customHeight="1">
      <c r="A29" s="8">
        <v>0.6875</v>
      </c>
      <c r="B29" s="188" t="s">
        <v>11</v>
      </c>
      <c r="C29" s="142" t="s">
        <v>264</v>
      </c>
      <c r="D29" s="14" t="s">
        <v>240</v>
      </c>
      <c r="E29" s="13"/>
      <c r="F29" s="13"/>
      <c r="G29" s="13"/>
      <c r="H29" s="13"/>
      <c r="I29" s="4">
        <f t="shared" si="0"/>
        <v>0</v>
      </c>
      <c r="J29" s="12"/>
    </row>
    <row r="30" spans="1:10" ht="15" customHeight="1">
      <c r="A30" s="8">
        <v>0.65277777777777779</v>
      </c>
      <c r="B30" s="187" t="s">
        <v>11</v>
      </c>
      <c r="C30" s="138" t="s">
        <v>309</v>
      </c>
      <c r="D30" s="141"/>
      <c r="E30" s="187"/>
      <c r="F30" s="187"/>
      <c r="G30" s="187"/>
      <c r="H30" s="187"/>
      <c r="I30" s="41">
        <f t="shared" si="0"/>
        <v>0</v>
      </c>
      <c r="J30" s="9"/>
    </row>
    <row r="31" spans="1:10" ht="15" customHeight="1">
      <c r="A31" s="8">
        <v>0.72222222222222221</v>
      </c>
      <c r="B31" s="10" t="s">
        <v>11</v>
      </c>
      <c r="C31" s="138" t="s">
        <v>309</v>
      </c>
      <c r="D31" s="141"/>
      <c r="E31" s="187"/>
      <c r="F31" s="187"/>
      <c r="G31" s="187"/>
      <c r="H31" s="187"/>
      <c r="I31" s="41">
        <f t="shared" si="0"/>
        <v>0</v>
      </c>
      <c r="J31" s="9"/>
    </row>
    <row r="32" spans="1:10" ht="15" customHeight="1" thickBot="1">
      <c r="A32" s="8">
        <v>0.72222222222222221</v>
      </c>
      <c r="B32" s="5" t="s">
        <v>11</v>
      </c>
      <c r="C32" s="139" t="s">
        <v>309</v>
      </c>
      <c r="D32" s="16"/>
      <c r="E32" s="5"/>
      <c r="F32" s="5"/>
      <c r="G32" s="5"/>
      <c r="H32" s="5"/>
      <c r="I32" s="47">
        <f t="shared" si="0"/>
        <v>0</v>
      </c>
      <c r="J32" s="3"/>
    </row>
    <row r="33" spans="1:10" ht="15" customHeight="1" thickBot="1">
      <c r="A33" s="322" t="s">
        <v>9</v>
      </c>
      <c r="B33" s="323"/>
      <c r="C33" s="323"/>
      <c r="D33" s="323"/>
      <c r="E33" s="323"/>
      <c r="F33" s="323"/>
      <c r="G33" s="323"/>
      <c r="H33" s="323"/>
      <c r="I33" s="323"/>
      <c r="J33" s="324"/>
    </row>
    <row r="34" spans="1:10" ht="15" customHeight="1"/>
    <row r="35" spans="1:10" ht="15" customHeight="1" thickBot="1"/>
    <row r="36" spans="1:10" ht="15" customHeight="1">
      <c r="A36" s="30" t="s">
        <v>8</v>
      </c>
      <c r="B36" s="29"/>
      <c r="C36" s="29"/>
      <c r="D36" s="29"/>
      <c r="E36" s="29"/>
      <c r="F36" s="29"/>
      <c r="G36" s="29"/>
      <c r="H36" s="29"/>
      <c r="I36" s="29"/>
      <c r="J36" s="28"/>
    </row>
    <row r="37" spans="1:10" ht="17.25" customHeight="1" thickBot="1">
      <c r="A37" s="27" t="s">
        <v>217</v>
      </c>
      <c r="B37" s="26"/>
      <c r="C37" s="25"/>
      <c r="D37" s="24" t="s">
        <v>7</v>
      </c>
      <c r="E37" s="334" t="s">
        <v>175</v>
      </c>
      <c r="F37" s="334"/>
      <c r="G37" s="334"/>
      <c r="H37" s="334"/>
      <c r="I37" s="334"/>
      <c r="J37" s="335"/>
    </row>
    <row r="38" spans="1:10" ht="15" customHeight="1">
      <c r="A38" s="329" t="s">
        <v>6</v>
      </c>
      <c r="B38" s="327" t="s">
        <v>5</v>
      </c>
      <c r="C38" s="327" t="s">
        <v>4</v>
      </c>
      <c r="D38" s="327" t="s">
        <v>3</v>
      </c>
      <c r="E38" s="331" t="s">
        <v>2</v>
      </c>
      <c r="F38" s="332"/>
      <c r="G38" s="332"/>
      <c r="H38" s="333"/>
      <c r="I38" s="327" t="s">
        <v>1</v>
      </c>
      <c r="J38" s="325" t="s">
        <v>0</v>
      </c>
    </row>
    <row r="39" spans="1:10" ht="15" customHeight="1" thickBot="1">
      <c r="A39" s="330"/>
      <c r="B39" s="328"/>
      <c r="C39" s="328"/>
      <c r="D39" s="328"/>
      <c r="E39" s="34">
        <v>1</v>
      </c>
      <c r="F39" s="34">
        <v>2</v>
      </c>
      <c r="G39" s="34">
        <v>3</v>
      </c>
      <c r="H39" s="33">
        <v>4</v>
      </c>
      <c r="I39" s="328"/>
      <c r="J39" s="326"/>
    </row>
    <row r="40" spans="1:10" ht="15" customHeight="1" thickTop="1">
      <c r="A40" s="8">
        <v>0.5625</v>
      </c>
      <c r="B40" s="10" t="s">
        <v>12</v>
      </c>
      <c r="C40" s="11" t="s">
        <v>368</v>
      </c>
      <c r="D40" s="11" t="s">
        <v>369</v>
      </c>
      <c r="E40" s="134">
        <v>207</v>
      </c>
      <c r="F40" s="134">
        <v>190</v>
      </c>
      <c r="G40" s="134">
        <v>224</v>
      </c>
      <c r="H40" s="134">
        <v>201</v>
      </c>
      <c r="I40" s="19">
        <f t="shared" ref="I40:I47" si="1">SUM(E40:H40)</f>
        <v>822</v>
      </c>
      <c r="J40" s="302">
        <v>1</v>
      </c>
    </row>
    <row r="41" spans="1:10" ht="15" customHeight="1">
      <c r="A41" s="8">
        <v>0.52083333333333337</v>
      </c>
      <c r="B41" s="260" t="s">
        <v>10</v>
      </c>
      <c r="C41" s="261" t="s">
        <v>451</v>
      </c>
      <c r="D41" s="261" t="s">
        <v>423</v>
      </c>
      <c r="E41" s="266">
        <v>181</v>
      </c>
      <c r="F41" s="266">
        <v>215</v>
      </c>
      <c r="G41" s="266">
        <v>214</v>
      </c>
      <c r="H41" s="266">
        <v>206</v>
      </c>
      <c r="I41" s="264">
        <f t="shared" si="1"/>
        <v>816</v>
      </c>
      <c r="J41" s="303">
        <v>2</v>
      </c>
    </row>
    <row r="42" spans="1:10" ht="15" customHeight="1">
      <c r="A42" s="8">
        <v>0.52083333333333337</v>
      </c>
      <c r="B42" s="10" t="s">
        <v>12</v>
      </c>
      <c r="C42" s="11" t="s">
        <v>372</v>
      </c>
      <c r="D42" s="11" t="s">
        <v>371</v>
      </c>
      <c r="E42" s="266">
        <v>197</v>
      </c>
      <c r="F42" s="266">
        <v>184</v>
      </c>
      <c r="G42" s="266">
        <v>199</v>
      </c>
      <c r="H42" s="266">
        <v>201</v>
      </c>
      <c r="I42" s="264">
        <f t="shared" si="1"/>
        <v>781</v>
      </c>
      <c r="J42" s="303">
        <v>3</v>
      </c>
    </row>
    <row r="43" spans="1:10" ht="15" customHeight="1" thickBot="1">
      <c r="A43" s="31">
        <v>0.5625</v>
      </c>
      <c r="B43" s="254" t="s">
        <v>10</v>
      </c>
      <c r="C43" s="262" t="s">
        <v>443</v>
      </c>
      <c r="D43" s="262" t="s">
        <v>424</v>
      </c>
      <c r="E43" s="136">
        <v>184</v>
      </c>
      <c r="F43" s="136">
        <v>184</v>
      </c>
      <c r="G43" s="136">
        <v>221</v>
      </c>
      <c r="H43" s="136">
        <v>187</v>
      </c>
      <c r="I43" s="265">
        <f t="shared" si="1"/>
        <v>776</v>
      </c>
      <c r="J43" s="252">
        <v>4</v>
      </c>
    </row>
    <row r="44" spans="1:10" ht="15" customHeight="1">
      <c r="A44" s="8">
        <v>0.5625</v>
      </c>
      <c r="B44" s="13" t="s">
        <v>11</v>
      </c>
      <c r="C44" s="14" t="s">
        <v>258</v>
      </c>
      <c r="D44" s="14" t="s">
        <v>248</v>
      </c>
      <c r="E44" s="267">
        <v>191</v>
      </c>
      <c r="F44" s="267">
        <v>177</v>
      </c>
      <c r="G44" s="267">
        <v>202</v>
      </c>
      <c r="H44" s="267">
        <v>205</v>
      </c>
      <c r="I44" s="253">
        <f t="shared" si="1"/>
        <v>775</v>
      </c>
      <c r="J44" s="259">
        <v>5</v>
      </c>
    </row>
    <row r="45" spans="1:10" ht="15" customHeight="1">
      <c r="A45" s="8">
        <v>0.52083333333333337</v>
      </c>
      <c r="B45" s="10" t="s">
        <v>10</v>
      </c>
      <c r="C45" s="11" t="s">
        <v>441</v>
      </c>
      <c r="D45" s="11" t="s">
        <v>424</v>
      </c>
      <c r="E45" s="266">
        <v>198</v>
      </c>
      <c r="F45" s="266">
        <v>195</v>
      </c>
      <c r="G45" s="266">
        <v>185</v>
      </c>
      <c r="H45" s="266">
        <v>170</v>
      </c>
      <c r="I45" s="264">
        <f t="shared" si="1"/>
        <v>748</v>
      </c>
      <c r="J45" s="256">
        <v>6</v>
      </c>
    </row>
    <row r="46" spans="1:10" ht="15" customHeight="1">
      <c r="A46" s="8">
        <v>0.5625</v>
      </c>
      <c r="B46" s="13" t="s">
        <v>12</v>
      </c>
      <c r="C46" s="14" t="s">
        <v>373</v>
      </c>
      <c r="D46" s="14" t="s">
        <v>362</v>
      </c>
      <c r="E46" s="266">
        <v>212</v>
      </c>
      <c r="F46" s="266">
        <v>150</v>
      </c>
      <c r="G46" s="266">
        <v>203</v>
      </c>
      <c r="H46" s="266">
        <v>172</v>
      </c>
      <c r="I46" s="264">
        <f t="shared" si="1"/>
        <v>737</v>
      </c>
      <c r="J46" s="256">
        <v>7</v>
      </c>
    </row>
    <row r="47" spans="1:10" ht="15" customHeight="1" thickBot="1">
      <c r="A47" s="8">
        <v>0.52083333333333337</v>
      </c>
      <c r="B47" s="254" t="s">
        <v>12</v>
      </c>
      <c r="C47" s="262" t="s">
        <v>374</v>
      </c>
      <c r="D47" s="262" t="s">
        <v>358</v>
      </c>
      <c r="E47" s="136">
        <v>153</v>
      </c>
      <c r="F47" s="136">
        <v>154</v>
      </c>
      <c r="G47" s="136">
        <v>186</v>
      </c>
      <c r="H47" s="136">
        <v>182</v>
      </c>
      <c r="I47" s="265">
        <f t="shared" si="1"/>
        <v>675</v>
      </c>
      <c r="J47" s="252">
        <v>8</v>
      </c>
    </row>
    <row r="48" spans="1:10" ht="15" customHeight="1" thickBot="1">
      <c r="A48" s="322" t="s">
        <v>218</v>
      </c>
      <c r="B48" s="323"/>
      <c r="C48" s="323"/>
      <c r="D48" s="323"/>
      <c r="E48" s="323"/>
      <c r="F48" s="323"/>
      <c r="G48" s="323"/>
      <c r="H48" s="323"/>
      <c r="I48" s="323"/>
      <c r="J48" s="324"/>
    </row>
    <row r="49" spans="5:8" ht="15" customHeight="1"/>
    <row r="50" spans="5:8" ht="15" customHeight="1">
      <c r="E50" s="126"/>
      <c r="F50" s="285"/>
      <c r="G50" s="285"/>
      <c r="H50" s="285"/>
    </row>
    <row r="51" spans="5:8" ht="15" customHeight="1"/>
    <row r="52" spans="5:8" ht="15" customHeight="1"/>
    <row r="53" spans="5:8" ht="15" customHeight="1"/>
  </sheetData>
  <sortState ref="A41:I47">
    <sortCondition descending="1" ref="I40:I47"/>
  </sortState>
  <mergeCells count="21">
    <mergeCell ref="A1:J1"/>
    <mergeCell ref="A2:J2"/>
    <mergeCell ref="A5:J5"/>
    <mergeCell ref="C11:C12"/>
    <mergeCell ref="D11:D12"/>
    <mergeCell ref="A11:A12"/>
    <mergeCell ref="I11:I12"/>
    <mergeCell ref="B11:B12"/>
    <mergeCell ref="E10:J10"/>
    <mergeCell ref="A48:J48"/>
    <mergeCell ref="A33:J33"/>
    <mergeCell ref="E37:J37"/>
    <mergeCell ref="J11:J12"/>
    <mergeCell ref="E38:H38"/>
    <mergeCell ref="E11:H11"/>
    <mergeCell ref="A38:A39"/>
    <mergeCell ref="B38:B39"/>
    <mergeCell ref="J38:J39"/>
    <mergeCell ref="D38:D39"/>
    <mergeCell ref="I38:I39"/>
    <mergeCell ref="C38:C39"/>
  </mergeCells>
  <pageMargins left="0.39370078740157483" right="0.19685039370078741" top="0.59055118110236227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showZeros="0" topLeftCell="A32" zoomScaleNormal="100" workbookViewId="0">
      <selection activeCell="J40" sqref="J40:J42"/>
    </sheetView>
  </sheetViews>
  <sheetFormatPr baseColWidth="10" defaultColWidth="11.23046875" defaultRowHeight="13.2"/>
  <cols>
    <col min="1" max="1" width="4.69140625" style="1" customWidth="1"/>
    <col min="2" max="2" width="5.69140625" style="2" customWidth="1"/>
    <col min="3" max="3" width="20.3046875" style="1" customWidth="1"/>
    <col min="4" max="4" width="14.23046875" style="1" customWidth="1"/>
    <col min="5" max="8" width="3.69140625" style="2" customWidth="1"/>
    <col min="9" max="9" width="5.69140625" style="1" customWidth="1"/>
    <col min="10" max="10" width="3.69140625" style="2" customWidth="1"/>
    <col min="11" max="16384" width="11.23046875" style="1"/>
  </cols>
  <sheetData>
    <row r="1" spans="1:10" ht="17.399999999999999">
      <c r="A1" s="312" t="s">
        <v>191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ht="17.399999999999999">
      <c r="A2" s="312" t="s">
        <v>17</v>
      </c>
      <c r="B2" s="312"/>
      <c r="C2" s="312"/>
      <c r="D2" s="312"/>
      <c r="E2" s="312"/>
      <c r="F2" s="312"/>
      <c r="G2" s="312"/>
      <c r="H2" s="312"/>
      <c r="I2" s="312"/>
      <c r="J2" s="312"/>
    </row>
    <row r="5" spans="1:10" ht="17.399999999999999">
      <c r="A5" s="312" t="s">
        <v>32</v>
      </c>
      <c r="B5" s="312"/>
      <c r="C5" s="312"/>
      <c r="D5" s="312"/>
      <c r="E5" s="312"/>
      <c r="F5" s="312"/>
      <c r="G5" s="312"/>
      <c r="H5" s="312"/>
      <c r="I5" s="312"/>
      <c r="J5" s="312"/>
    </row>
    <row r="6" spans="1:10">
      <c r="G6" s="1" t="s">
        <v>13</v>
      </c>
      <c r="I6" s="1" t="s">
        <v>31</v>
      </c>
    </row>
    <row r="7" spans="1:10">
      <c r="B7" s="1"/>
      <c r="E7" s="1"/>
      <c r="F7" s="1"/>
      <c r="G7" s="1" t="s">
        <v>8</v>
      </c>
      <c r="H7" s="1"/>
      <c r="I7" s="1" t="s">
        <v>30</v>
      </c>
      <c r="J7" s="1"/>
    </row>
    <row r="8" spans="1:10" ht="13.8" thickBot="1">
      <c r="B8" s="1"/>
      <c r="F8" s="1"/>
      <c r="J8" s="1"/>
    </row>
    <row r="9" spans="1:10" ht="15" customHeight="1">
      <c r="A9" s="30" t="s">
        <v>13</v>
      </c>
      <c r="B9" s="29"/>
      <c r="C9" s="29"/>
      <c r="D9" s="29"/>
      <c r="E9" s="29"/>
      <c r="F9" s="29"/>
      <c r="G9" s="29"/>
      <c r="H9" s="29"/>
      <c r="I9" s="29"/>
      <c r="J9" s="28"/>
    </row>
    <row r="10" spans="1:10" ht="18" customHeight="1" thickBot="1">
      <c r="A10" s="27" t="s">
        <v>219</v>
      </c>
      <c r="B10" s="26"/>
      <c r="C10" s="25"/>
      <c r="D10" s="24" t="s">
        <v>7</v>
      </c>
      <c r="E10" s="334" t="s">
        <v>173</v>
      </c>
      <c r="F10" s="334"/>
      <c r="G10" s="334"/>
      <c r="H10" s="334"/>
      <c r="I10" s="334"/>
      <c r="J10" s="335"/>
    </row>
    <row r="11" spans="1:10" ht="15" customHeight="1">
      <c r="A11" s="329" t="s">
        <v>6</v>
      </c>
      <c r="B11" s="327" t="s">
        <v>5</v>
      </c>
      <c r="C11" s="327" t="s">
        <v>4</v>
      </c>
      <c r="D11" s="327" t="s">
        <v>3</v>
      </c>
      <c r="E11" s="331" t="s">
        <v>2</v>
      </c>
      <c r="F11" s="332"/>
      <c r="G11" s="332"/>
      <c r="H11" s="333"/>
      <c r="I11" s="327" t="s">
        <v>1</v>
      </c>
      <c r="J11" s="325" t="s">
        <v>0</v>
      </c>
    </row>
    <row r="12" spans="1:10" ht="15" customHeight="1" thickBot="1">
      <c r="A12" s="330"/>
      <c r="B12" s="328"/>
      <c r="C12" s="328"/>
      <c r="D12" s="328"/>
      <c r="E12" s="34">
        <v>1</v>
      </c>
      <c r="F12" s="34">
        <v>2</v>
      </c>
      <c r="G12" s="34">
        <v>3</v>
      </c>
      <c r="H12" s="33">
        <v>4</v>
      </c>
      <c r="I12" s="328"/>
      <c r="J12" s="326"/>
    </row>
    <row r="13" spans="1:10" ht="15" customHeight="1" thickTop="1">
      <c r="A13" s="120">
        <v>0.61805555555555558</v>
      </c>
      <c r="B13" s="20" t="s">
        <v>12</v>
      </c>
      <c r="C13" s="145" t="s">
        <v>380</v>
      </c>
      <c r="D13" s="145" t="s">
        <v>369</v>
      </c>
      <c r="E13" s="20">
        <v>223</v>
      </c>
      <c r="F13" s="20">
        <v>205</v>
      </c>
      <c r="G13" s="20">
        <v>229</v>
      </c>
      <c r="H13" s="20">
        <v>207</v>
      </c>
      <c r="I13" s="19">
        <f t="shared" ref="I13:I32" si="0">SUM(E13:H13)</f>
        <v>864</v>
      </c>
      <c r="J13" s="18">
        <v>1</v>
      </c>
    </row>
    <row r="14" spans="1:10" ht="15" customHeight="1">
      <c r="A14" s="8">
        <v>0.58333333333333337</v>
      </c>
      <c r="B14" s="187" t="s">
        <v>12</v>
      </c>
      <c r="C14" s="147" t="s">
        <v>377</v>
      </c>
      <c r="D14" s="147" t="s">
        <v>369</v>
      </c>
      <c r="E14" s="187">
        <v>209</v>
      </c>
      <c r="F14" s="187">
        <v>199</v>
      </c>
      <c r="G14" s="187">
        <v>215</v>
      </c>
      <c r="H14" s="187">
        <v>219</v>
      </c>
      <c r="I14" s="41">
        <f t="shared" si="0"/>
        <v>842</v>
      </c>
      <c r="J14" s="9">
        <v>2</v>
      </c>
    </row>
    <row r="15" spans="1:10" ht="15" customHeight="1">
      <c r="A15" s="8">
        <v>0.72222222222222221</v>
      </c>
      <c r="B15" s="187" t="s">
        <v>12</v>
      </c>
      <c r="C15" s="147" t="s">
        <v>385</v>
      </c>
      <c r="D15" s="147" t="s">
        <v>382</v>
      </c>
      <c r="E15" s="187">
        <v>193</v>
      </c>
      <c r="F15" s="187">
        <v>188</v>
      </c>
      <c r="G15" s="187">
        <v>234</v>
      </c>
      <c r="H15" s="187">
        <v>210</v>
      </c>
      <c r="I15" s="41">
        <f t="shared" si="0"/>
        <v>825</v>
      </c>
      <c r="J15" s="9">
        <v>3</v>
      </c>
    </row>
    <row r="16" spans="1:10" ht="15" customHeight="1" thickBot="1">
      <c r="A16" s="124">
        <v>0.6875</v>
      </c>
      <c r="B16" s="7" t="s">
        <v>12</v>
      </c>
      <c r="C16" s="197" t="s">
        <v>384</v>
      </c>
      <c r="D16" s="197" t="s">
        <v>382</v>
      </c>
      <c r="E16" s="186">
        <v>235</v>
      </c>
      <c r="F16" s="186">
        <v>203</v>
      </c>
      <c r="G16" s="186">
        <v>185</v>
      </c>
      <c r="H16" s="186">
        <v>198</v>
      </c>
      <c r="I16" s="192">
        <f t="shared" si="0"/>
        <v>821</v>
      </c>
      <c r="J16" s="184">
        <v>4</v>
      </c>
    </row>
    <row r="17" spans="1:10" ht="15" customHeight="1">
      <c r="A17" s="8">
        <v>0.65277777777777779</v>
      </c>
      <c r="B17" s="188" t="s">
        <v>12</v>
      </c>
      <c r="C17" s="146" t="s">
        <v>383</v>
      </c>
      <c r="D17" s="146" t="s">
        <v>371</v>
      </c>
      <c r="E17" s="188">
        <v>205</v>
      </c>
      <c r="F17" s="188">
        <v>183</v>
      </c>
      <c r="G17" s="188">
        <v>216</v>
      </c>
      <c r="H17" s="188">
        <v>190</v>
      </c>
      <c r="I17" s="185">
        <f t="shared" si="0"/>
        <v>794</v>
      </c>
      <c r="J17" s="12">
        <v>5</v>
      </c>
    </row>
    <row r="18" spans="1:10" ht="15" customHeight="1">
      <c r="A18" s="8">
        <v>0.58333333333333337</v>
      </c>
      <c r="B18" s="187" t="s">
        <v>12</v>
      </c>
      <c r="C18" s="147" t="s">
        <v>378</v>
      </c>
      <c r="D18" s="147" t="s">
        <v>379</v>
      </c>
      <c r="E18" s="187">
        <v>211</v>
      </c>
      <c r="F18" s="187">
        <v>178</v>
      </c>
      <c r="G18" s="187">
        <v>192</v>
      </c>
      <c r="H18" s="187">
        <v>205</v>
      </c>
      <c r="I18" s="41">
        <f t="shared" si="0"/>
        <v>786</v>
      </c>
      <c r="J18" s="9">
        <v>6</v>
      </c>
    </row>
    <row r="19" spans="1:10" ht="15" customHeight="1">
      <c r="A19" s="8">
        <v>0.58333333333333337</v>
      </c>
      <c r="B19" s="187" t="s">
        <v>11</v>
      </c>
      <c r="C19" s="141" t="s">
        <v>482</v>
      </c>
      <c r="D19" s="141" t="s">
        <v>240</v>
      </c>
      <c r="E19" s="187">
        <v>182</v>
      </c>
      <c r="F19" s="187">
        <v>183</v>
      </c>
      <c r="G19" s="187">
        <v>204</v>
      </c>
      <c r="H19" s="187">
        <v>215</v>
      </c>
      <c r="I19" s="41">
        <f t="shared" si="0"/>
        <v>784</v>
      </c>
      <c r="J19" s="9">
        <v>7</v>
      </c>
    </row>
    <row r="20" spans="1:10" ht="15" customHeight="1" thickBot="1">
      <c r="A20" s="31">
        <v>0.6875</v>
      </c>
      <c r="B20" s="186" t="s">
        <v>11</v>
      </c>
      <c r="C20" s="16" t="s">
        <v>329</v>
      </c>
      <c r="D20" s="16" t="s">
        <v>242</v>
      </c>
      <c r="E20" s="186">
        <v>203</v>
      </c>
      <c r="F20" s="186">
        <v>183</v>
      </c>
      <c r="G20" s="186">
        <v>199</v>
      </c>
      <c r="H20" s="186">
        <v>172</v>
      </c>
      <c r="I20" s="192">
        <f t="shared" si="0"/>
        <v>757</v>
      </c>
      <c r="J20" s="184">
        <v>8</v>
      </c>
    </row>
    <row r="21" spans="1:10" ht="15" customHeight="1">
      <c r="A21" s="8">
        <v>0.6875</v>
      </c>
      <c r="B21" s="188" t="s">
        <v>10</v>
      </c>
      <c r="C21" s="154" t="s">
        <v>493</v>
      </c>
      <c r="D21" s="154" t="s">
        <v>420</v>
      </c>
      <c r="E21" s="188">
        <v>192</v>
      </c>
      <c r="F21" s="188">
        <v>189</v>
      </c>
      <c r="G21" s="188">
        <v>186</v>
      </c>
      <c r="H21" s="188">
        <v>185</v>
      </c>
      <c r="I21" s="185">
        <f t="shared" si="0"/>
        <v>752</v>
      </c>
      <c r="J21" s="12">
        <v>9</v>
      </c>
    </row>
    <row r="22" spans="1:10" ht="15" customHeight="1">
      <c r="A22" s="8">
        <v>0.61805555555555558</v>
      </c>
      <c r="B22" s="187" t="s">
        <v>12</v>
      </c>
      <c r="C22" s="147" t="s">
        <v>381</v>
      </c>
      <c r="D22" s="147" t="s">
        <v>382</v>
      </c>
      <c r="E22" s="187">
        <v>197</v>
      </c>
      <c r="F22" s="187">
        <v>163</v>
      </c>
      <c r="G22" s="187">
        <v>212</v>
      </c>
      <c r="H22" s="187">
        <v>179</v>
      </c>
      <c r="I22" s="41">
        <f t="shared" si="0"/>
        <v>751</v>
      </c>
      <c r="J22" s="9">
        <v>10</v>
      </c>
    </row>
    <row r="23" spans="1:10" ht="15" customHeight="1">
      <c r="A23" s="8">
        <v>0.61805555555555558</v>
      </c>
      <c r="B23" s="10" t="s">
        <v>10</v>
      </c>
      <c r="C23" s="153" t="s">
        <v>492</v>
      </c>
      <c r="D23" s="153" t="s">
        <v>425</v>
      </c>
      <c r="E23" s="10">
        <v>184</v>
      </c>
      <c r="F23" s="10">
        <v>195</v>
      </c>
      <c r="G23" s="10">
        <v>180</v>
      </c>
      <c r="H23" s="10">
        <v>191</v>
      </c>
      <c r="I23" s="41">
        <f t="shared" si="0"/>
        <v>750</v>
      </c>
      <c r="J23" s="9">
        <v>11</v>
      </c>
    </row>
    <row r="24" spans="1:10" ht="15" customHeight="1" thickBot="1">
      <c r="A24" s="31">
        <v>0.58333333333333337</v>
      </c>
      <c r="B24" s="186" t="s">
        <v>10</v>
      </c>
      <c r="C24" s="151" t="s">
        <v>491</v>
      </c>
      <c r="D24" s="151" t="s">
        <v>420</v>
      </c>
      <c r="E24" s="186">
        <v>195</v>
      </c>
      <c r="F24" s="186">
        <v>182</v>
      </c>
      <c r="G24" s="186">
        <v>174</v>
      </c>
      <c r="H24" s="186">
        <v>192</v>
      </c>
      <c r="I24" s="192">
        <f t="shared" si="0"/>
        <v>743</v>
      </c>
      <c r="J24" s="184">
        <v>12</v>
      </c>
    </row>
    <row r="25" spans="1:10" ht="15" customHeight="1">
      <c r="A25" s="8">
        <v>0.72222222222222221</v>
      </c>
      <c r="B25" s="188" t="s">
        <v>12</v>
      </c>
      <c r="C25" s="146" t="s">
        <v>386</v>
      </c>
      <c r="D25" s="146" t="s">
        <v>362</v>
      </c>
      <c r="E25" s="188">
        <v>182</v>
      </c>
      <c r="F25" s="188">
        <v>178</v>
      </c>
      <c r="G25" s="188">
        <v>173</v>
      </c>
      <c r="H25" s="188">
        <v>208</v>
      </c>
      <c r="I25" s="185">
        <f t="shared" si="0"/>
        <v>741</v>
      </c>
      <c r="J25" s="12">
        <v>13</v>
      </c>
    </row>
    <row r="26" spans="1:10" ht="15" customHeight="1">
      <c r="A26" s="8">
        <v>0.61805555555555558</v>
      </c>
      <c r="B26" s="10" t="s">
        <v>11</v>
      </c>
      <c r="C26" s="141" t="s">
        <v>332</v>
      </c>
      <c r="D26" s="141" t="s">
        <v>240</v>
      </c>
      <c r="E26" s="10">
        <v>180</v>
      </c>
      <c r="F26" s="10">
        <v>188</v>
      </c>
      <c r="G26" s="10">
        <v>191</v>
      </c>
      <c r="H26" s="10">
        <v>175</v>
      </c>
      <c r="I26" s="41">
        <f t="shared" si="0"/>
        <v>734</v>
      </c>
      <c r="J26" s="9">
        <v>14</v>
      </c>
    </row>
    <row r="27" spans="1:10" ht="15" customHeight="1">
      <c r="A27" s="8">
        <v>0.65277777777777779</v>
      </c>
      <c r="B27" s="10" t="s">
        <v>11</v>
      </c>
      <c r="C27" s="11" t="s">
        <v>311</v>
      </c>
      <c r="D27" s="11" t="s">
        <v>266</v>
      </c>
      <c r="E27" s="10">
        <v>180</v>
      </c>
      <c r="F27" s="10">
        <v>177</v>
      </c>
      <c r="G27" s="10">
        <v>194</v>
      </c>
      <c r="H27" s="10">
        <v>172</v>
      </c>
      <c r="I27" s="41">
        <f t="shared" si="0"/>
        <v>723</v>
      </c>
      <c r="J27" s="9">
        <v>15</v>
      </c>
    </row>
    <row r="28" spans="1:10" ht="15" customHeight="1" thickBot="1">
      <c r="A28" s="31">
        <v>0.65277777777777779</v>
      </c>
      <c r="B28" s="7" t="s">
        <v>10</v>
      </c>
      <c r="C28" s="151" t="s">
        <v>442</v>
      </c>
      <c r="D28" s="151" t="s">
        <v>424</v>
      </c>
      <c r="E28" s="186">
        <v>179</v>
      </c>
      <c r="F28" s="186">
        <v>187</v>
      </c>
      <c r="G28" s="186">
        <v>181</v>
      </c>
      <c r="H28" s="186">
        <v>171</v>
      </c>
      <c r="I28" s="192">
        <f t="shared" si="0"/>
        <v>718</v>
      </c>
      <c r="J28" s="184">
        <v>16</v>
      </c>
    </row>
    <row r="29" spans="1:10" ht="15" customHeight="1">
      <c r="A29" s="8">
        <v>0.65277777777777779</v>
      </c>
      <c r="B29" s="188" t="s">
        <v>11</v>
      </c>
      <c r="C29" s="142" t="s">
        <v>330</v>
      </c>
      <c r="D29" s="142" t="s">
        <v>238</v>
      </c>
      <c r="E29" s="188">
        <v>187</v>
      </c>
      <c r="F29" s="188">
        <v>187</v>
      </c>
      <c r="G29" s="188">
        <v>163</v>
      </c>
      <c r="H29" s="188">
        <v>180</v>
      </c>
      <c r="I29" s="185">
        <f t="shared" si="0"/>
        <v>717</v>
      </c>
      <c r="J29" s="12">
        <v>17</v>
      </c>
    </row>
    <row r="30" spans="1:10" ht="15" customHeight="1">
      <c r="A30" s="8">
        <v>0.72222222222222221</v>
      </c>
      <c r="B30" s="10" t="s">
        <v>11</v>
      </c>
      <c r="C30" s="141" t="s">
        <v>333</v>
      </c>
      <c r="D30" s="141" t="s">
        <v>242</v>
      </c>
      <c r="E30" s="10">
        <v>181</v>
      </c>
      <c r="F30" s="10">
        <v>178</v>
      </c>
      <c r="G30" s="10">
        <v>175</v>
      </c>
      <c r="H30" s="10">
        <v>182</v>
      </c>
      <c r="I30" s="41">
        <f t="shared" si="0"/>
        <v>716</v>
      </c>
      <c r="J30" s="9">
        <v>18</v>
      </c>
    </row>
    <row r="31" spans="1:10" ht="15" customHeight="1">
      <c r="A31" s="8">
        <v>0.72222222222222221</v>
      </c>
      <c r="B31" s="10" t="s">
        <v>10</v>
      </c>
      <c r="C31" s="153" t="s">
        <v>494</v>
      </c>
      <c r="D31" s="153" t="s">
        <v>426</v>
      </c>
      <c r="E31" s="10">
        <v>176</v>
      </c>
      <c r="F31" s="10">
        <v>169</v>
      </c>
      <c r="G31" s="10">
        <v>180</v>
      </c>
      <c r="H31" s="10">
        <v>159</v>
      </c>
      <c r="I31" s="41">
        <f t="shared" si="0"/>
        <v>684</v>
      </c>
      <c r="J31" s="9">
        <v>19</v>
      </c>
    </row>
    <row r="32" spans="1:10" ht="15" customHeight="1" thickBot="1">
      <c r="A32" s="8">
        <v>0.6875</v>
      </c>
      <c r="B32" s="7" t="s">
        <v>11</v>
      </c>
      <c r="C32" s="16" t="s">
        <v>331</v>
      </c>
      <c r="D32" s="16" t="s">
        <v>242</v>
      </c>
      <c r="E32" s="186">
        <v>163</v>
      </c>
      <c r="F32" s="186">
        <v>163</v>
      </c>
      <c r="G32" s="186">
        <v>190</v>
      </c>
      <c r="H32" s="186">
        <v>162</v>
      </c>
      <c r="I32" s="192">
        <f t="shared" si="0"/>
        <v>678</v>
      </c>
      <c r="J32" s="184">
        <v>20</v>
      </c>
    </row>
    <row r="33" spans="1:10" ht="15" customHeight="1" thickBot="1">
      <c r="A33" s="322" t="s">
        <v>9</v>
      </c>
      <c r="B33" s="323"/>
      <c r="C33" s="323"/>
      <c r="D33" s="323"/>
      <c r="E33" s="323"/>
      <c r="F33" s="323"/>
      <c r="G33" s="323"/>
      <c r="H33" s="323"/>
      <c r="I33" s="323"/>
      <c r="J33" s="324"/>
    </row>
    <row r="34" spans="1:10" ht="15" customHeight="1"/>
    <row r="35" spans="1:10" ht="15" customHeight="1" thickBot="1"/>
    <row r="36" spans="1:10" ht="15" customHeight="1">
      <c r="A36" s="30" t="s">
        <v>8</v>
      </c>
      <c r="B36" s="29"/>
      <c r="C36" s="29"/>
      <c r="D36" s="29"/>
      <c r="E36" s="29"/>
      <c r="F36" s="29"/>
      <c r="G36" s="29"/>
      <c r="H36" s="29"/>
      <c r="I36" s="29"/>
      <c r="J36" s="28"/>
    </row>
    <row r="37" spans="1:10" ht="17.25" customHeight="1" thickBot="1">
      <c r="A37" s="27" t="s">
        <v>220</v>
      </c>
      <c r="B37" s="26"/>
      <c r="C37" s="25"/>
      <c r="D37" s="24" t="s">
        <v>7</v>
      </c>
      <c r="E37" s="334" t="s">
        <v>175</v>
      </c>
      <c r="F37" s="334"/>
      <c r="G37" s="334"/>
      <c r="H37" s="334"/>
      <c r="I37" s="334"/>
      <c r="J37" s="335"/>
    </row>
    <row r="38" spans="1:10" ht="15" customHeight="1">
      <c r="A38" s="329" t="s">
        <v>6</v>
      </c>
      <c r="B38" s="327" t="s">
        <v>5</v>
      </c>
      <c r="C38" s="327" t="s">
        <v>4</v>
      </c>
      <c r="D38" s="327" t="s">
        <v>3</v>
      </c>
      <c r="E38" s="331" t="s">
        <v>2</v>
      </c>
      <c r="F38" s="332"/>
      <c r="G38" s="332"/>
      <c r="H38" s="333"/>
      <c r="I38" s="327" t="s">
        <v>1</v>
      </c>
      <c r="J38" s="325" t="s">
        <v>0</v>
      </c>
    </row>
    <row r="39" spans="1:10" ht="15" customHeight="1" thickBot="1">
      <c r="A39" s="330"/>
      <c r="B39" s="328"/>
      <c r="C39" s="328"/>
      <c r="D39" s="328"/>
      <c r="E39" s="34">
        <v>1</v>
      </c>
      <c r="F39" s="34">
        <v>2</v>
      </c>
      <c r="G39" s="34">
        <v>3</v>
      </c>
      <c r="H39" s="33">
        <v>4</v>
      </c>
      <c r="I39" s="328"/>
      <c r="J39" s="326"/>
    </row>
    <row r="40" spans="1:10" ht="15" customHeight="1" thickTop="1">
      <c r="A40" s="8">
        <v>0.47916666666666669</v>
      </c>
      <c r="B40" s="20" t="s">
        <v>12</v>
      </c>
      <c r="C40" s="278" t="s">
        <v>378</v>
      </c>
      <c r="D40" s="278" t="s">
        <v>379</v>
      </c>
      <c r="E40" s="20">
        <v>214</v>
      </c>
      <c r="F40" s="20">
        <v>203</v>
      </c>
      <c r="G40" s="20">
        <v>215</v>
      </c>
      <c r="H40" s="20">
        <v>209</v>
      </c>
      <c r="I40" s="19">
        <f t="shared" ref="I40:I47" si="1">SUM(E40:H40)</f>
        <v>841</v>
      </c>
      <c r="J40" s="302">
        <v>1</v>
      </c>
    </row>
    <row r="41" spans="1:10" ht="15" customHeight="1">
      <c r="A41" s="8">
        <v>0.52083333333333337</v>
      </c>
      <c r="B41" s="257" t="s">
        <v>12</v>
      </c>
      <c r="C41" s="147" t="s">
        <v>384</v>
      </c>
      <c r="D41" s="147" t="s">
        <v>382</v>
      </c>
      <c r="E41" s="257">
        <v>202</v>
      </c>
      <c r="F41" s="257">
        <v>199</v>
      </c>
      <c r="G41" s="257">
        <v>219</v>
      </c>
      <c r="H41" s="257">
        <v>213</v>
      </c>
      <c r="I41" s="264">
        <f t="shared" si="1"/>
        <v>833</v>
      </c>
      <c r="J41" s="303">
        <v>2</v>
      </c>
    </row>
    <row r="42" spans="1:10" ht="15" customHeight="1">
      <c r="A42" s="8">
        <v>0.47916666666666669</v>
      </c>
      <c r="B42" s="257" t="s">
        <v>12</v>
      </c>
      <c r="C42" s="147" t="s">
        <v>383</v>
      </c>
      <c r="D42" s="147" t="s">
        <v>371</v>
      </c>
      <c r="E42" s="257">
        <v>200</v>
      </c>
      <c r="F42" s="257">
        <v>190</v>
      </c>
      <c r="G42" s="257">
        <v>224</v>
      </c>
      <c r="H42" s="257">
        <v>206</v>
      </c>
      <c r="I42" s="264">
        <f t="shared" si="1"/>
        <v>820</v>
      </c>
      <c r="J42" s="303">
        <v>3</v>
      </c>
    </row>
    <row r="43" spans="1:10" ht="15" customHeight="1" thickBot="1">
      <c r="A43" s="31">
        <v>0.52083333333333337</v>
      </c>
      <c r="B43" s="7" t="s">
        <v>12</v>
      </c>
      <c r="C43" s="197" t="s">
        <v>385</v>
      </c>
      <c r="D43" s="197" t="s">
        <v>382</v>
      </c>
      <c r="E43" s="254">
        <v>198</v>
      </c>
      <c r="F43" s="254">
        <v>181</v>
      </c>
      <c r="G43" s="254">
        <v>223</v>
      </c>
      <c r="H43" s="254">
        <v>190</v>
      </c>
      <c r="I43" s="265">
        <f t="shared" si="1"/>
        <v>792</v>
      </c>
      <c r="J43" s="252">
        <v>4</v>
      </c>
    </row>
    <row r="44" spans="1:10" ht="15" customHeight="1">
      <c r="A44" s="8">
        <v>0.52083333333333337</v>
      </c>
      <c r="B44" s="260" t="s">
        <v>12</v>
      </c>
      <c r="C44" s="277" t="s">
        <v>377</v>
      </c>
      <c r="D44" s="277" t="s">
        <v>369</v>
      </c>
      <c r="E44" s="260">
        <v>186</v>
      </c>
      <c r="F44" s="260">
        <v>178</v>
      </c>
      <c r="G44" s="260">
        <v>209</v>
      </c>
      <c r="H44" s="260">
        <v>209</v>
      </c>
      <c r="I44" s="253">
        <f t="shared" si="1"/>
        <v>782</v>
      </c>
      <c r="J44" s="259">
        <v>5</v>
      </c>
    </row>
    <row r="45" spans="1:10" ht="15" customHeight="1">
      <c r="A45" s="8">
        <v>0.52083333333333337</v>
      </c>
      <c r="B45" s="257" t="s">
        <v>12</v>
      </c>
      <c r="C45" s="147" t="s">
        <v>380</v>
      </c>
      <c r="D45" s="147" t="s">
        <v>369</v>
      </c>
      <c r="E45" s="257">
        <v>176</v>
      </c>
      <c r="F45" s="257">
        <v>189</v>
      </c>
      <c r="G45" s="257">
        <v>216</v>
      </c>
      <c r="H45" s="257">
        <v>200</v>
      </c>
      <c r="I45" s="264">
        <f t="shared" si="1"/>
        <v>781</v>
      </c>
      <c r="J45" s="256">
        <v>6</v>
      </c>
    </row>
    <row r="46" spans="1:10" ht="15" customHeight="1">
      <c r="A46" s="8">
        <v>0.47916666666666669</v>
      </c>
      <c r="B46" s="257" t="s">
        <v>11</v>
      </c>
      <c r="C46" s="258" t="s">
        <v>329</v>
      </c>
      <c r="D46" s="258" t="s">
        <v>242</v>
      </c>
      <c r="E46" s="257">
        <v>186</v>
      </c>
      <c r="F46" s="257">
        <v>183</v>
      </c>
      <c r="G46" s="257">
        <v>212</v>
      </c>
      <c r="H46" s="257">
        <v>179</v>
      </c>
      <c r="I46" s="264">
        <f t="shared" si="1"/>
        <v>760</v>
      </c>
      <c r="J46" s="256">
        <v>7</v>
      </c>
    </row>
    <row r="47" spans="1:10" ht="15" customHeight="1" thickBot="1">
      <c r="A47" s="8">
        <v>0.47916666666666669</v>
      </c>
      <c r="B47" s="254" t="s">
        <v>11</v>
      </c>
      <c r="C47" s="262" t="s">
        <v>482</v>
      </c>
      <c r="D47" s="262" t="s">
        <v>240</v>
      </c>
      <c r="E47" s="254">
        <v>173</v>
      </c>
      <c r="F47" s="254">
        <v>175</v>
      </c>
      <c r="G47" s="254">
        <v>189</v>
      </c>
      <c r="H47" s="254">
        <v>178</v>
      </c>
      <c r="I47" s="265">
        <f t="shared" si="1"/>
        <v>715</v>
      </c>
      <c r="J47" s="252">
        <v>8</v>
      </c>
    </row>
    <row r="48" spans="1:10" ht="15" customHeight="1" thickBot="1">
      <c r="A48" s="322" t="s">
        <v>221</v>
      </c>
      <c r="B48" s="323"/>
      <c r="C48" s="323"/>
      <c r="D48" s="323"/>
      <c r="E48" s="323"/>
      <c r="F48" s="323"/>
      <c r="G48" s="323"/>
      <c r="H48" s="323"/>
      <c r="I48" s="323"/>
      <c r="J48" s="324"/>
    </row>
    <row r="49" spans="1:8" ht="15" customHeight="1"/>
    <row r="50" spans="1:8" ht="15" customHeight="1">
      <c r="E50" s="126"/>
      <c r="F50" s="285"/>
      <c r="G50" s="285"/>
      <c r="H50" s="285"/>
    </row>
    <row r="51" spans="1:8" ht="15" customHeight="1">
      <c r="A51" s="251"/>
    </row>
    <row r="52" spans="1:8">
      <c r="A52" s="251"/>
    </row>
    <row r="53" spans="1:8">
      <c r="A53" s="251"/>
    </row>
    <row r="55" spans="1:8">
      <c r="A55" s="251"/>
    </row>
    <row r="56" spans="1:8">
      <c r="A56" s="251"/>
    </row>
    <row r="57" spans="1:8">
      <c r="A57" s="251"/>
    </row>
  </sheetData>
  <sortState ref="A14:I32">
    <sortCondition descending="1" ref="I13:I32"/>
  </sortState>
  <mergeCells count="21">
    <mergeCell ref="A48:J48"/>
    <mergeCell ref="A33:J33"/>
    <mergeCell ref="E37:J37"/>
    <mergeCell ref="J11:J12"/>
    <mergeCell ref="E38:H38"/>
    <mergeCell ref="B38:B39"/>
    <mergeCell ref="I38:I39"/>
    <mergeCell ref="A11:A12"/>
    <mergeCell ref="B11:B12"/>
    <mergeCell ref="E11:H11"/>
    <mergeCell ref="C38:C39"/>
    <mergeCell ref="A38:A39"/>
    <mergeCell ref="D38:D39"/>
    <mergeCell ref="J38:J39"/>
    <mergeCell ref="A1:J1"/>
    <mergeCell ref="A2:J2"/>
    <mergeCell ref="A5:J5"/>
    <mergeCell ref="C11:C12"/>
    <mergeCell ref="D11:D12"/>
    <mergeCell ref="I11:I12"/>
    <mergeCell ref="E10:J10"/>
  </mergeCells>
  <pageMargins left="0.39370078740157483" right="0.19685039370078741" top="0.59055118110236227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2"/>
  <sheetViews>
    <sheetView showZeros="0" topLeftCell="A31" workbookViewId="0">
      <selection activeCell="J40" sqref="J40:J43"/>
    </sheetView>
  </sheetViews>
  <sheetFormatPr baseColWidth="10" defaultColWidth="11.23046875" defaultRowHeight="13.2"/>
  <cols>
    <col min="1" max="1" width="4.69140625" style="1" customWidth="1"/>
    <col min="2" max="2" width="5.69140625" style="2" customWidth="1"/>
    <col min="3" max="3" width="20.3046875" style="1" customWidth="1"/>
    <col min="4" max="4" width="14.23046875" style="1" customWidth="1"/>
    <col min="5" max="8" width="3.69140625" style="2" customWidth="1"/>
    <col min="9" max="9" width="5.69140625" style="1" customWidth="1"/>
    <col min="10" max="10" width="3.69140625" style="2" customWidth="1"/>
    <col min="11" max="16384" width="11.23046875" style="1"/>
  </cols>
  <sheetData>
    <row r="1" spans="1:10" ht="17.399999999999999">
      <c r="A1" s="312" t="s">
        <v>191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ht="17.399999999999999">
      <c r="A2" s="312" t="s">
        <v>17</v>
      </c>
      <c r="B2" s="312"/>
      <c r="C2" s="312"/>
      <c r="D2" s="312"/>
      <c r="E2" s="312"/>
      <c r="F2" s="312"/>
      <c r="G2" s="312"/>
      <c r="H2" s="312"/>
      <c r="I2" s="312"/>
      <c r="J2" s="312"/>
    </row>
    <row r="5" spans="1:10" ht="17.399999999999999">
      <c r="A5" s="312" t="s">
        <v>33</v>
      </c>
      <c r="B5" s="312"/>
      <c r="C5" s="312"/>
      <c r="D5" s="312"/>
      <c r="E5" s="312"/>
      <c r="F5" s="312"/>
      <c r="G5" s="312"/>
      <c r="H5" s="312"/>
      <c r="I5" s="312"/>
      <c r="J5" s="312"/>
    </row>
    <row r="6" spans="1:10">
      <c r="G6" s="1" t="s">
        <v>13</v>
      </c>
      <c r="I6" s="1" t="s">
        <v>31</v>
      </c>
    </row>
    <row r="7" spans="1:10">
      <c r="B7" s="1"/>
      <c r="E7" s="1"/>
      <c r="F7" s="1"/>
      <c r="G7" s="1" t="s">
        <v>8</v>
      </c>
      <c r="H7" s="1"/>
      <c r="I7" s="1" t="s">
        <v>30</v>
      </c>
      <c r="J7" s="1"/>
    </row>
    <row r="8" spans="1:10" ht="13.8" thickBot="1">
      <c r="B8" s="1"/>
      <c r="F8" s="1"/>
      <c r="J8" s="1"/>
    </row>
    <row r="9" spans="1:10" ht="15" customHeight="1">
      <c r="A9" s="30" t="s">
        <v>13</v>
      </c>
      <c r="B9" s="29"/>
      <c r="C9" s="29"/>
      <c r="D9" s="29"/>
      <c r="E9" s="29"/>
      <c r="F9" s="29"/>
      <c r="G9" s="29"/>
      <c r="H9" s="29"/>
      <c r="I9" s="29"/>
      <c r="J9" s="28"/>
    </row>
    <row r="10" spans="1:10" ht="18" customHeight="1" thickBot="1">
      <c r="A10" s="27" t="s">
        <v>216</v>
      </c>
      <c r="B10" s="26"/>
      <c r="C10" s="25"/>
      <c r="D10" s="24" t="s">
        <v>7</v>
      </c>
      <c r="E10" s="334" t="s">
        <v>175</v>
      </c>
      <c r="F10" s="334"/>
      <c r="G10" s="334"/>
      <c r="H10" s="334"/>
      <c r="I10" s="334"/>
      <c r="J10" s="335"/>
    </row>
    <row r="11" spans="1:10" ht="15" customHeight="1">
      <c r="A11" s="329" t="s">
        <v>6</v>
      </c>
      <c r="B11" s="327" t="s">
        <v>5</v>
      </c>
      <c r="C11" s="327" t="s">
        <v>4</v>
      </c>
      <c r="D11" s="327" t="s">
        <v>3</v>
      </c>
      <c r="E11" s="331" t="s">
        <v>2</v>
      </c>
      <c r="F11" s="332"/>
      <c r="G11" s="332"/>
      <c r="H11" s="333"/>
      <c r="I11" s="327" t="s">
        <v>1</v>
      </c>
      <c r="J11" s="325" t="s">
        <v>0</v>
      </c>
    </row>
    <row r="12" spans="1:10" ht="15" customHeight="1" thickBot="1">
      <c r="A12" s="330"/>
      <c r="B12" s="328"/>
      <c r="C12" s="328"/>
      <c r="D12" s="328"/>
      <c r="E12" s="34">
        <v>1</v>
      </c>
      <c r="F12" s="34">
        <v>2</v>
      </c>
      <c r="G12" s="34">
        <v>3</v>
      </c>
      <c r="H12" s="33">
        <v>4</v>
      </c>
      <c r="I12" s="328"/>
      <c r="J12" s="326"/>
    </row>
    <row r="13" spans="1:10" ht="15" customHeight="1" thickTop="1">
      <c r="A13" s="193">
        <v>0.66666666666666663</v>
      </c>
      <c r="B13" s="20" t="s">
        <v>10</v>
      </c>
      <c r="C13" s="150" t="s">
        <v>450</v>
      </c>
      <c r="D13" s="150" t="s">
        <v>423</v>
      </c>
      <c r="E13" s="20">
        <v>213</v>
      </c>
      <c r="F13" s="20">
        <v>184</v>
      </c>
      <c r="G13" s="20">
        <v>230</v>
      </c>
      <c r="H13" s="20">
        <v>207</v>
      </c>
      <c r="I13" s="19">
        <f t="shared" ref="I13:I32" si="0">SUM(E13:H13)</f>
        <v>834</v>
      </c>
      <c r="J13" s="18">
        <v>1</v>
      </c>
    </row>
    <row r="14" spans="1:10" ht="15" customHeight="1">
      <c r="A14" s="8">
        <v>0.58333333333333337</v>
      </c>
      <c r="B14" s="187" t="s">
        <v>11</v>
      </c>
      <c r="C14" s="141" t="s">
        <v>272</v>
      </c>
      <c r="D14" s="141" t="s">
        <v>235</v>
      </c>
      <c r="E14" s="187">
        <v>200</v>
      </c>
      <c r="F14" s="187">
        <v>182</v>
      </c>
      <c r="G14" s="187">
        <v>227</v>
      </c>
      <c r="H14" s="187">
        <v>190</v>
      </c>
      <c r="I14" s="41">
        <f t="shared" si="0"/>
        <v>799</v>
      </c>
      <c r="J14" s="9">
        <v>2</v>
      </c>
    </row>
    <row r="15" spans="1:10" ht="15" customHeight="1">
      <c r="A15" s="8">
        <v>0.58333333333333337</v>
      </c>
      <c r="B15" s="187" t="s">
        <v>12</v>
      </c>
      <c r="C15" s="147" t="s">
        <v>387</v>
      </c>
      <c r="D15" s="147" t="s">
        <v>371</v>
      </c>
      <c r="E15" s="187">
        <v>210</v>
      </c>
      <c r="F15" s="187">
        <v>193</v>
      </c>
      <c r="G15" s="187">
        <v>208</v>
      </c>
      <c r="H15" s="187">
        <v>184</v>
      </c>
      <c r="I15" s="41">
        <f t="shared" si="0"/>
        <v>795</v>
      </c>
      <c r="J15" s="9">
        <v>3</v>
      </c>
    </row>
    <row r="16" spans="1:10" ht="15" customHeight="1" thickBot="1">
      <c r="A16" s="31">
        <v>0.70833333333333337</v>
      </c>
      <c r="B16" s="186" t="s">
        <v>12</v>
      </c>
      <c r="C16" s="197" t="s">
        <v>391</v>
      </c>
      <c r="D16" s="197" t="s">
        <v>362</v>
      </c>
      <c r="E16" s="186">
        <v>202</v>
      </c>
      <c r="F16" s="186">
        <v>206</v>
      </c>
      <c r="G16" s="186">
        <v>193</v>
      </c>
      <c r="H16" s="186">
        <v>193</v>
      </c>
      <c r="I16" s="192">
        <f t="shared" si="0"/>
        <v>794</v>
      </c>
      <c r="J16" s="184">
        <v>4</v>
      </c>
    </row>
    <row r="17" spans="1:10" ht="15" customHeight="1">
      <c r="A17" s="8">
        <v>0.70833333333333337</v>
      </c>
      <c r="B17" s="187" t="s">
        <v>12</v>
      </c>
      <c r="C17" s="146" t="s">
        <v>392</v>
      </c>
      <c r="D17" s="146" t="s">
        <v>393</v>
      </c>
      <c r="E17" s="188">
        <v>198</v>
      </c>
      <c r="F17" s="188">
        <v>190</v>
      </c>
      <c r="G17" s="188">
        <v>210</v>
      </c>
      <c r="H17" s="188">
        <v>184</v>
      </c>
      <c r="I17" s="185">
        <f t="shared" si="0"/>
        <v>782</v>
      </c>
      <c r="J17" s="12">
        <v>5</v>
      </c>
    </row>
    <row r="18" spans="1:10" ht="15" customHeight="1">
      <c r="A18" s="8">
        <v>0.625</v>
      </c>
      <c r="B18" s="187" t="s">
        <v>11</v>
      </c>
      <c r="C18" s="141" t="s">
        <v>433</v>
      </c>
      <c r="D18" s="258" t="s">
        <v>535</v>
      </c>
      <c r="E18" s="187">
        <v>192</v>
      </c>
      <c r="F18" s="187">
        <v>194</v>
      </c>
      <c r="G18" s="187">
        <v>181</v>
      </c>
      <c r="H18" s="187">
        <v>212</v>
      </c>
      <c r="I18" s="41">
        <f t="shared" si="0"/>
        <v>779</v>
      </c>
      <c r="J18" s="9">
        <v>6</v>
      </c>
    </row>
    <row r="19" spans="1:10" ht="15" customHeight="1">
      <c r="A19" s="8">
        <v>0.625</v>
      </c>
      <c r="B19" s="188" t="s">
        <v>10</v>
      </c>
      <c r="C19" s="153" t="s">
        <v>477</v>
      </c>
      <c r="D19" s="153" t="s">
        <v>476</v>
      </c>
      <c r="E19" s="187">
        <v>209</v>
      </c>
      <c r="F19" s="187">
        <v>183</v>
      </c>
      <c r="G19" s="187">
        <v>186</v>
      </c>
      <c r="H19" s="187">
        <v>201</v>
      </c>
      <c r="I19" s="41">
        <f t="shared" si="0"/>
        <v>779</v>
      </c>
      <c r="J19" s="9">
        <v>7</v>
      </c>
    </row>
    <row r="20" spans="1:10" ht="15" customHeight="1" thickBot="1">
      <c r="A20" s="31">
        <v>0.625</v>
      </c>
      <c r="B20" s="186" t="s">
        <v>12</v>
      </c>
      <c r="C20" s="197" t="s">
        <v>389</v>
      </c>
      <c r="D20" s="197" t="s">
        <v>379</v>
      </c>
      <c r="E20" s="186">
        <v>198</v>
      </c>
      <c r="F20" s="186">
        <v>193</v>
      </c>
      <c r="G20" s="186">
        <v>180</v>
      </c>
      <c r="H20" s="186">
        <v>206</v>
      </c>
      <c r="I20" s="192">
        <f t="shared" si="0"/>
        <v>777</v>
      </c>
      <c r="J20" s="184">
        <v>8</v>
      </c>
    </row>
    <row r="21" spans="1:10" ht="15" customHeight="1">
      <c r="A21" s="8">
        <v>0.75</v>
      </c>
      <c r="B21" s="188" t="s">
        <v>11</v>
      </c>
      <c r="C21" s="141" t="s">
        <v>277</v>
      </c>
      <c r="D21" s="142" t="s">
        <v>278</v>
      </c>
      <c r="E21" s="188">
        <v>194</v>
      </c>
      <c r="F21" s="188">
        <v>188</v>
      </c>
      <c r="G21" s="188">
        <v>216</v>
      </c>
      <c r="H21" s="188">
        <v>173</v>
      </c>
      <c r="I21" s="185">
        <f t="shared" si="0"/>
        <v>771</v>
      </c>
      <c r="J21" s="12">
        <v>9</v>
      </c>
    </row>
    <row r="22" spans="1:10" ht="15" customHeight="1">
      <c r="A22" s="8">
        <v>0.66666666666666663</v>
      </c>
      <c r="B22" s="187" t="s">
        <v>11</v>
      </c>
      <c r="C22" s="141" t="s">
        <v>274</v>
      </c>
      <c r="D22" s="141" t="s">
        <v>261</v>
      </c>
      <c r="E22" s="187">
        <v>188</v>
      </c>
      <c r="F22" s="187">
        <v>162</v>
      </c>
      <c r="G22" s="187">
        <v>224</v>
      </c>
      <c r="H22" s="187">
        <v>187</v>
      </c>
      <c r="I22" s="41">
        <f t="shared" si="0"/>
        <v>761</v>
      </c>
      <c r="J22" s="9">
        <v>10</v>
      </c>
    </row>
    <row r="23" spans="1:10" ht="15" customHeight="1">
      <c r="A23" s="8">
        <v>0.70833333333333337</v>
      </c>
      <c r="B23" s="187" t="s">
        <v>10</v>
      </c>
      <c r="C23" s="153" t="s">
        <v>478</v>
      </c>
      <c r="D23" s="153" t="s">
        <v>428</v>
      </c>
      <c r="E23" s="187">
        <v>184</v>
      </c>
      <c r="F23" s="187">
        <v>193</v>
      </c>
      <c r="G23" s="187">
        <v>199</v>
      </c>
      <c r="H23" s="187">
        <v>184</v>
      </c>
      <c r="I23" s="41">
        <f t="shared" si="0"/>
        <v>760</v>
      </c>
      <c r="J23" s="9">
        <v>11</v>
      </c>
    </row>
    <row r="24" spans="1:10" ht="15" customHeight="1" thickBot="1">
      <c r="A24" s="31">
        <v>0.66666666666666663</v>
      </c>
      <c r="B24" s="186" t="s">
        <v>12</v>
      </c>
      <c r="C24" s="197" t="s">
        <v>390</v>
      </c>
      <c r="D24" s="197" t="s">
        <v>362</v>
      </c>
      <c r="E24" s="186">
        <v>197</v>
      </c>
      <c r="F24" s="186">
        <v>166</v>
      </c>
      <c r="G24" s="186">
        <v>210</v>
      </c>
      <c r="H24" s="186">
        <v>180</v>
      </c>
      <c r="I24" s="192">
        <f t="shared" si="0"/>
        <v>753</v>
      </c>
      <c r="J24" s="184">
        <v>12</v>
      </c>
    </row>
    <row r="25" spans="1:10" ht="15" customHeight="1">
      <c r="A25" s="8">
        <v>0.625</v>
      </c>
      <c r="B25" s="188" t="s">
        <v>12</v>
      </c>
      <c r="C25" s="146" t="s">
        <v>388</v>
      </c>
      <c r="D25" s="146" t="s">
        <v>371</v>
      </c>
      <c r="E25" s="188">
        <v>190</v>
      </c>
      <c r="F25" s="188">
        <v>190</v>
      </c>
      <c r="G25" s="188">
        <v>189</v>
      </c>
      <c r="H25" s="188">
        <v>183</v>
      </c>
      <c r="I25" s="185">
        <f t="shared" si="0"/>
        <v>752</v>
      </c>
      <c r="J25" s="12">
        <v>13</v>
      </c>
    </row>
    <row r="26" spans="1:10" ht="15" customHeight="1">
      <c r="A26" s="8">
        <v>0.75</v>
      </c>
      <c r="B26" s="187" t="s">
        <v>12</v>
      </c>
      <c r="C26" s="147" t="s">
        <v>394</v>
      </c>
      <c r="D26" s="147" t="s">
        <v>395</v>
      </c>
      <c r="E26" s="187">
        <v>202</v>
      </c>
      <c r="F26" s="187">
        <v>170</v>
      </c>
      <c r="G26" s="187">
        <v>183</v>
      </c>
      <c r="H26" s="187">
        <v>195</v>
      </c>
      <c r="I26" s="41">
        <f t="shared" si="0"/>
        <v>750</v>
      </c>
      <c r="J26" s="9">
        <v>14</v>
      </c>
    </row>
    <row r="27" spans="1:10" ht="15" customHeight="1">
      <c r="A27" s="8">
        <v>0.58333333333333337</v>
      </c>
      <c r="B27" s="187" t="s">
        <v>11</v>
      </c>
      <c r="C27" s="141" t="s">
        <v>271</v>
      </c>
      <c r="D27" s="141" t="s">
        <v>242</v>
      </c>
      <c r="E27" s="187">
        <v>184</v>
      </c>
      <c r="F27" s="187">
        <v>169</v>
      </c>
      <c r="G27" s="187">
        <v>197</v>
      </c>
      <c r="H27" s="187">
        <v>189</v>
      </c>
      <c r="I27" s="41">
        <f t="shared" si="0"/>
        <v>739</v>
      </c>
      <c r="J27" s="9">
        <v>15</v>
      </c>
    </row>
    <row r="28" spans="1:10" ht="15" customHeight="1" thickBot="1">
      <c r="A28" s="31">
        <v>0.58333333333333337</v>
      </c>
      <c r="B28" s="186" t="s">
        <v>10</v>
      </c>
      <c r="C28" s="151" t="s">
        <v>479</v>
      </c>
      <c r="D28" s="151" t="s">
        <v>420</v>
      </c>
      <c r="E28" s="186">
        <v>183</v>
      </c>
      <c r="F28" s="186">
        <v>165</v>
      </c>
      <c r="G28" s="186">
        <v>220</v>
      </c>
      <c r="H28" s="186">
        <v>167</v>
      </c>
      <c r="I28" s="192">
        <f t="shared" si="0"/>
        <v>735</v>
      </c>
      <c r="J28" s="184">
        <v>16</v>
      </c>
    </row>
    <row r="29" spans="1:10" ht="15" customHeight="1">
      <c r="A29" s="8">
        <v>0.70833333333333337</v>
      </c>
      <c r="B29" s="188" t="s">
        <v>11</v>
      </c>
      <c r="C29" s="142" t="s">
        <v>275</v>
      </c>
      <c r="D29" s="142" t="s">
        <v>276</v>
      </c>
      <c r="E29" s="188">
        <v>175</v>
      </c>
      <c r="F29" s="188">
        <v>195</v>
      </c>
      <c r="G29" s="188">
        <v>175</v>
      </c>
      <c r="H29" s="188">
        <v>179</v>
      </c>
      <c r="I29" s="185">
        <f t="shared" si="0"/>
        <v>724</v>
      </c>
      <c r="J29" s="12">
        <v>17</v>
      </c>
    </row>
    <row r="30" spans="1:10" ht="15" customHeight="1">
      <c r="A30" s="8">
        <v>0.66666666666666663</v>
      </c>
      <c r="B30" s="187" t="s">
        <v>11</v>
      </c>
      <c r="C30" s="141" t="s">
        <v>273</v>
      </c>
      <c r="D30" s="141" t="s">
        <v>243</v>
      </c>
      <c r="E30" s="187">
        <v>177</v>
      </c>
      <c r="F30" s="187">
        <v>169</v>
      </c>
      <c r="G30" s="187">
        <v>191</v>
      </c>
      <c r="H30" s="187">
        <v>185</v>
      </c>
      <c r="I30" s="41">
        <f t="shared" si="0"/>
        <v>722</v>
      </c>
      <c r="J30" s="9">
        <v>18</v>
      </c>
    </row>
    <row r="31" spans="1:10" ht="15" customHeight="1">
      <c r="A31" s="8">
        <v>0.75</v>
      </c>
      <c r="B31" s="187" t="s">
        <v>10</v>
      </c>
      <c r="C31" s="153" t="s">
        <v>480</v>
      </c>
      <c r="D31" s="153" t="s">
        <v>429</v>
      </c>
      <c r="E31" s="187"/>
      <c r="F31" s="187">
        <v>149</v>
      </c>
      <c r="G31" s="187">
        <v>148</v>
      </c>
      <c r="H31" s="187"/>
      <c r="I31" s="41">
        <f t="shared" si="0"/>
        <v>297</v>
      </c>
      <c r="J31" s="9">
        <v>19</v>
      </c>
    </row>
    <row r="32" spans="1:10" ht="15" customHeight="1" thickBot="1">
      <c r="A32" s="8">
        <v>0.75</v>
      </c>
      <c r="B32" s="186" t="s">
        <v>11</v>
      </c>
      <c r="C32" s="141" t="s">
        <v>279</v>
      </c>
      <c r="D32" s="16" t="s">
        <v>253</v>
      </c>
      <c r="E32" s="186"/>
      <c r="F32" s="186"/>
      <c r="G32" s="186"/>
      <c r="H32" s="186"/>
      <c r="I32" s="192">
        <f t="shared" si="0"/>
        <v>0</v>
      </c>
      <c r="J32" s="184"/>
    </row>
    <row r="33" spans="1:10" ht="15" customHeight="1" thickBot="1">
      <c r="A33" s="322" t="s">
        <v>9</v>
      </c>
      <c r="B33" s="323"/>
      <c r="C33" s="323"/>
      <c r="D33" s="323"/>
      <c r="E33" s="323"/>
      <c r="F33" s="323"/>
      <c r="G33" s="323"/>
      <c r="H33" s="323"/>
      <c r="I33" s="323"/>
      <c r="J33" s="324"/>
    </row>
    <row r="34" spans="1:10" ht="15" customHeight="1"/>
    <row r="35" spans="1:10" ht="15" customHeight="1" thickBot="1"/>
    <row r="36" spans="1:10" ht="15" customHeight="1">
      <c r="A36" s="30" t="s">
        <v>8</v>
      </c>
      <c r="B36" s="29"/>
      <c r="C36" s="29"/>
      <c r="D36" s="29"/>
      <c r="E36" s="29"/>
      <c r="F36" s="29"/>
      <c r="G36" s="29"/>
      <c r="H36" s="29"/>
      <c r="I36" s="29"/>
      <c r="J36" s="28"/>
    </row>
    <row r="37" spans="1:10" ht="17.25" customHeight="1" thickBot="1">
      <c r="A37" s="27" t="s">
        <v>222</v>
      </c>
      <c r="B37" s="26"/>
      <c r="C37" s="25"/>
      <c r="D37" s="24" t="s">
        <v>7</v>
      </c>
      <c r="E37" s="334" t="s">
        <v>173</v>
      </c>
      <c r="F37" s="334"/>
      <c r="G37" s="334"/>
      <c r="H37" s="334"/>
      <c r="I37" s="334"/>
      <c r="J37" s="335"/>
    </row>
    <row r="38" spans="1:10" ht="15" customHeight="1">
      <c r="A38" s="329" t="s">
        <v>6</v>
      </c>
      <c r="B38" s="327" t="s">
        <v>5</v>
      </c>
      <c r="C38" s="327" t="s">
        <v>4</v>
      </c>
      <c r="D38" s="327" t="s">
        <v>3</v>
      </c>
      <c r="E38" s="331" t="s">
        <v>2</v>
      </c>
      <c r="F38" s="332"/>
      <c r="G38" s="332"/>
      <c r="H38" s="333"/>
      <c r="I38" s="327" t="s">
        <v>1</v>
      </c>
      <c r="J38" s="325" t="s">
        <v>0</v>
      </c>
    </row>
    <row r="39" spans="1:10" ht="15" customHeight="1" thickBot="1">
      <c r="A39" s="330"/>
      <c r="B39" s="328"/>
      <c r="C39" s="328"/>
      <c r="D39" s="328"/>
      <c r="E39" s="34">
        <v>1</v>
      </c>
      <c r="F39" s="34">
        <v>2</v>
      </c>
      <c r="G39" s="34">
        <v>3</v>
      </c>
      <c r="H39" s="33">
        <v>4</v>
      </c>
      <c r="I39" s="328"/>
      <c r="J39" s="326"/>
    </row>
    <row r="40" spans="1:10" ht="15" customHeight="1" thickTop="1">
      <c r="A40" s="8">
        <v>0.66666666666666663</v>
      </c>
      <c r="B40" s="13" t="s">
        <v>10</v>
      </c>
      <c r="C40" s="14" t="s">
        <v>450</v>
      </c>
      <c r="D40" s="14" t="s">
        <v>423</v>
      </c>
      <c r="E40" s="134">
        <v>215</v>
      </c>
      <c r="F40" s="134">
        <v>202</v>
      </c>
      <c r="G40" s="134">
        <v>218</v>
      </c>
      <c r="H40" s="134">
        <v>203</v>
      </c>
      <c r="I40" s="19">
        <f t="shared" ref="I40:I47" si="1">SUM(E40:H40)</f>
        <v>838</v>
      </c>
      <c r="J40" s="302">
        <v>1</v>
      </c>
    </row>
    <row r="41" spans="1:10" ht="15" customHeight="1">
      <c r="A41" s="8">
        <v>0.625</v>
      </c>
      <c r="B41" s="257" t="s">
        <v>10</v>
      </c>
      <c r="C41" s="258" t="s">
        <v>477</v>
      </c>
      <c r="D41" s="258" t="s">
        <v>427</v>
      </c>
      <c r="E41" s="266">
        <v>211</v>
      </c>
      <c r="F41" s="266">
        <v>195</v>
      </c>
      <c r="G41" s="266">
        <v>209</v>
      </c>
      <c r="H41" s="266">
        <v>210</v>
      </c>
      <c r="I41" s="264">
        <f t="shared" si="1"/>
        <v>825</v>
      </c>
      <c r="J41" s="303">
        <v>2</v>
      </c>
    </row>
    <row r="42" spans="1:10" ht="15" customHeight="1">
      <c r="A42" s="8">
        <v>0.625</v>
      </c>
      <c r="B42" s="10" t="s">
        <v>11</v>
      </c>
      <c r="C42" s="11" t="s">
        <v>433</v>
      </c>
      <c r="D42" s="258" t="s">
        <v>535</v>
      </c>
      <c r="E42" s="266">
        <v>162</v>
      </c>
      <c r="F42" s="266">
        <v>197</v>
      </c>
      <c r="G42" s="266">
        <v>215</v>
      </c>
      <c r="H42" s="266">
        <v>197</v>
      </c>
      <c r="I42" s="264">
        <f t="shared" si="1"/>
        <v>771</v>
      </c>
      <c r="J42" s="303">
        <v>3</v>
      </c>
    </row>
    <row r="43" spans="1:10" ht="15" customHeight="1" thickBot="1">
      <c r="A43" s="31">
        <v>0.66666666666666663</v>
      </c>
      <c r="B43" s="254" t="s">
        <v>12</v>
      </c>
      <c r="C43" s="262" t="s">
        <v>392</v>
      </c>
      <c r="D43" s="262" t="s">
        <v>393</v>
      </c>
      <c r="E43" s="136">
        <v>192</v>
      </c>
      <c r="F43" s="136">
        <v>187</v>
      </c>
      <c r="G43" s="136">
        <v>191</v>
      </c>
      <c r="H43" s="136">
        <v>195</v>
      </c>
      <c r="I43" s="265">
        <f t="shared" si="1"/>
        <v>765</v>
      </c>
      <c r="J43" s="307">
        <v>4</v>
      </c>
    </row>
    <row r="44" spans="1:10" ht="15" customHeight="1">
      <c r="A44" s="8">
        <v>0.625</v>
      </c>
      <c r="B44" s="13" t="s">
        <v>12</v>
      </c>
      <c r="C44" s="14" t="s">
        <v>387</v>
      </c>
      <c r="D44" s="14" t="s">
        <v>371</v>
      </c>
      <c r="E44" s="267">
        <v>190</v>
      </c>
      <c r="F44" s="267">
        <v>184</v>
      </c>
      <c r="G44" s="267">
        <v>190</v>
      </c>
      <c r="H44" s="267">
        <v>191</v>
      </c>
      <c r="I44" s="253">
        <f t="shared" si="1"/>
        <v>755</v>
      </c>
      <c r="J44" s="259">
        <v>5</v>
      </c>
    </row>
    <row r="45" spans="1:10" ht="15" customHeight="1">
      <c r="A45" s="8">
        <v>0.625</v>
      </c>
      <c r="B45" s="257" t="s">
        <v>12</v>
      </c>
      <c r="C45" s="258" t="s">
        <v>389</v>
      </c>
      <c r="D45" s="258" t="s">
        <v>379</v>
      </c>
      <c r="E45" s="266">
        <v>207</v>
      </c>
      <c r="F45" s="266">
        <v>177</v>
      </c>
      <c r="G45" s="266">
        <v>172</v>
      </c>
      <c r="H45" s="266">
        <v>194</v>
      </c>
      <c r="I45" s="264">
        <f t="shared" si="1"/>
        <v>750</v>
      </c>
      <c r="J45" s="256">
        <v>6</v>
      </c>
    </row>
    <row r="46" spans="1:10" ht="15" customHeight="1">
      <c r="A46" s="8">
        <v>0.66666666666666663</v>
      </c>
      <c r="B46" s="257" t="s">
        <v>12</v>
      </c>
      <c r="C46" s="258" t="s">
        <v>391</v>
      </c>
      <c r="D46" s="258" t="s">
        <v>362</v>
      </c>
      <c r="E46" s="266">
        <v>208</v>
      </c>
      <c r="F46" s="266">
        <v>163</v>
      </c>
      <c r="G46" s="266">
        <v>182</v>
      </c>
      <c r="H46" s="266">
        <v>187</v>
      </c>
      <c r="I46" s="264">
        <f t="shared" si="1"/>
        <v>740</v>
      </c>
      <c r="J46" s="256">
        <v>7</v>
      </c>
    </row>
    <row r="47" spans="1:10" ht="15" customHeight="1" thickBot="1">
      <c r="A47" s="8">
        <v>0.66666666666666663</v>
      </c>
      <c r="B47" s="254" t="s">
        <v>11</v>
      </c>
      <c r="C47" s="262" t="s">
        <v>272</v>
      </c>
      <c r="D47" s="262" t="s">
        <v>235</v>
      </c>
      <c r="E47" s="136">
        <v>183</v>
      </c>
      <c r="F47" s="136">
        <v>152</v>
      </c>
      <c r="G47" s="136">
        <v>181</v>
      </c>
      <c r="H47" s="136">
        <v>188</v>
      </c>
      <c r="I47" s="265">
        <f t="shared" si="1"/>
        <v>704</v>
      </c>
      <c r="J47" s="252">
        <v>8</v>
      </c>
    </row>
    <row r="48" spans="1:10" ht="15" customHeight="1" thickBot="1">
      <c r="A48" s="322" t="s">
        <v>223</v>
      </c>
      <c r="B48" s="323"/>
      <c r="C48" s="323"/>
      <c r="D48" s="323"/>
      <c r="E48" s="323"/>
      <c r="F48" s="323"/>
      <c r="G48" s="323"/>
      <c r="H48" s="323"/>
      <c r="I48" s="323"/>
      <c r="J48" s="324"/>
    </row>
    <row r="49" spans="5:8" ht="15" customHeight="1"/>
    <row r="50" spans="5:8" ht="15" customHeight="1">
      <c r="E50" s="126"/>
      <c r="F50" s="285"/>
      <c r="G50" s="285"/>
      <c r="H50" s="285"/>
    </row>
    <row r="51" spans="5:8" ht="15" customHeight="1"/>
    <row r="52" spans="5:8" ht="15" customHeight="1"/>
  </sheetData>
  <sortState ref="A41:J47">
    <sortCondition descending="1" ref="I40:I47"/>
  </sortState>
  <mergeCells count="21">
    <mergeCell ref="A48:J48"/>
    <mergeCell ref="A33:J33"/>
    <mergeCell ref="E37:J37"/>
    <mergeCell ref="J11:J12"/>
    <mergeCell ref="E38:H38"/>
    <mergeCell ref="B38:B39"/>
    <mergeCell ref="I38:I39"/>
    <mergeCell ref="A11:A12"/>
    <mergeCell ref="B11:B12"/>
    <mergeCell ref="E11:H11"/>
    <mergeCell ref="C38:C39"/>
    <mergeCell ref="A38:A39"/>
    <mergeCell ref="D38:D39"/>
    <mergeCell ref="J38:J39"/>
    <mergeCell ref="A1:J1"/>
    <mergeCell ref="A2:J2"/>
    <mergeCell ref="A5:J5"/>
    <mergeCell ref="C11:C12"/>
    <mergeCell ref="D11:D12"/>
    <mergeCell ref="I11:I12"/>
    <mergeCell ref="E10:J10"/>
  </mergeCells>
  <pageMargins left="0.39370078740157483" right="0.19685039370078741" top="0.59055118110236227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showZeros="0" topLeftCell="A21" workbookViewId="0">
      <selection activeCell="M39" sqref="M39"/>
    </sheetView>
  </sheetViews>
  <sheetFormatPr baseColWidth="10" defaultColWidth="11.23046875" defaultRowHeight="13.2"/>
  <cols>
    <col min="1" max="1" width="4.69140625" style="1" customWidth="1"/>
    <col min="2" max="2" width="5.69140625" style="2" customWidth="1"/>
    <col min="3" max="3" width="20.3046875" style="1" customWidth="1"/>
    <col min="4" max="4" width="14.23046875" style="1" customWidth="1"/>
    <col min="5" max="8" width="3.69140625" style="2" customWidth="1"/>
    <col min="9" max="9" width="5.69140625" style="1" customWidth="1"/>
    <col min="10" max="10" width="3.69140625" style="2" customWidth="1"/>
    <col min="11" max="16384" width="11.23046875" style="1"/>
  </cols>
  <sheetData>
    <row r="1" spans="1:10" ht="17.399999999999999">
      <c r="A1" s="312" t="s">
        <v>191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ht="17.399999999999999">
      <c r="A2" s="312" t="s">
        <v>17</v>
      </c>
      <c r="B2" s="312"/>
      <c r="C2" s="312"/>
      <c r="D2" s="312"/>
      <c r="E2" s="312"/>
      <c r="F2" s="312"/>
      <c r="G2" s="312"/>
      <c r="H2" s="312"/>
      <c r="I2" s="312"/>
      <c r="J2" s="312"/>
    </row>
    <row r="5" spans="1:10" ht="17.399999999999999">
      <c r="A5" s="312" t="s">
        <v>34</v>
      </c>
      <c r="B5" s="312"/>
      <c r="C5" s="312"/>
      <c r="D5" s="312"/>
      <c r="E5" s="312"/>
      <c r="F5" s="312"/>
      <c r="G5" s="312"/>
      <c r="H5" s="312"/>
      <c r="I5" s="312"/>
      <c r="J5" s="312"/>
    </row>
    <row r="6" spans="1:10">
      <c r="G6" s="1" t="s">
        <v>13</v>
      </c>
      <c r="I6" s="1" t="s">
        <v>31</v>
      </c>
    </row>
    <row r="7" spans="1:10">
      <c r="B7" s="1"/>
      <c r="E7" s="1"/>
      <c r="F7" s="1"/>
      <c r="G7" s="1" t="s">
        <v>8</v>
      </c>
      <c r="H7" s="1"/>
      <c r="I7" s="1" t="s">
        <v>30</v>
      </c>
      <c r="J7" s="1"/>
    </row>
    <row r="8" spans="1:10" ht="13.8" thickBot="1">
      <c r="B8" s="1"/>
      <c r="F8" s="1"/>
      <c r="J8" s="1"/>
    </row>
    <row r="9" spans="1:10" ht="15" customHeight="1">
      <c r="A9" s="30" t="s">
        <v>13</v>
      </c>
      <c r="B9" s="29"/>
      <c r="C9" s="29"/>
      <c r="D9" s="29"/>
      <c r="E9" s="29"/>
      <c r="F9" s="29"/>
      <c r="G9" s="29"/>
      <c r="H9" s="29"/>
      <c r="I9" s="29"/>
      <c r="J9" s="28"/>
    </row>
    <row r="10" spans="1:10" ht="18" customHeight="1" thickBot="1">
      <c r="A10" s="27" t="s">
        <v>222</v>
      </c>
      <c r="B10" s="26"/>
      <c r="C10" s="25"/>
      <c r="D10" s="24" t="s">
        <v>7</v>
      </c>
      <c r="E10" s="334" t="s">
        <v>175</v>
      </c>
      <c r="F10" s="334"/>
      <c r="G10" s="334"/>
      <c r="H10" s="334"/>
      <c r="I10" s="334"/>
      <c r="J10" s="335"/>
    </row>
    <row r="11" spans="1:10" ht="15" customHeight="1">
      <c r="A11" s="329" t="s">
        <v>6</v>
      </c>
      <c r="B11" s="327" t="s">
        <v>5</v>
      </c>
      <c r="C11" s="327" t="s">
        <v>4</v>
      </c>
      <c r="D11" s="327" t="s">
        <v>3</v>
      </c>
      <c r="E11" s="331" t="s">
        <v>2</v>
      </c>
      <c r="F11" s="332"/>
      <c r="G11" s="332"/>
      <c r="H11" s="333"/>
      <c r="I11" s="327" t="s">
        <v>1</v>
      </c>
      <c r="J11" s="325" t="s">
        <v>0</v>
      </c>
    </row>
    <row r="12" spans="1:10" ht="15" customHeight="1" thickBot="1">
      <c r="A12" s="330"/>
      <c r="B12" s="328"/>
      <c r="C12" s="328"/>
      <c r="D12" s="328"/>
      <c r="E12" s="34">
        <v>1</v>
      </c>
      <c r="F12" s="34">
        <v>2</v>
      </c>
      <c r="G12" s="34">
        <v>3</v>
      </c>
      <c r="H12" s="33">
        <v>4</v>
      </c>
      <c r="I12" s="328"/>
      <c r="J12" s="326"/>
    </row>
    <row r="13" spans="1:10" ht="15" customHeight="1" thickTop="1">
      <c r="A13" s="193">
        <v>0.70833333333333337</v>
      </c>
      <c r="B13" s="20" t="s">
        <v>11</v>
      </c>
      <c r="C13" s="278" t="s">
        <v>304</v>
      </c>
      <c r="D13" s="278" t="s">
        <v>249</v>
      </c>
      <c r="E13" s="20">
        <v>192</v>
      </c>
      <c r="F13" s="20">
        <v>198</v>
      </c>
      <c r="G13" s="20">
        <v>205</v>
      </c>
      <c r="H13" s="20">
        <v>199</v>
      </c>
      <c r="I13" s="19">
        <f t="shared" ref="I13:I32" si="0">SUM(E13:H13)</f>
        <v>794</v>
      </c>
      <c r="J13" s="284">
        <v>1</v>
      </c>
    </row>
    <row r="14" spans="1:10" ht="15" customHeight="1">
      <c r="A14" s="189">
        <v>0.70833333333333337</v>
      </c>
      <c r="B14" s="257" t="s">
        <v>10</v>
      </c>
      <c r="C14" s="258" t="s">
        <v>536</v>
      </c>
      <c r="D14" s="258" t="s">
        <v>430</v>
      </c>
      <c r="E14" s="257">
        <v>179</v>
      </c>
      <c r="F14" s="257">
        <v>200</v>
      </c>
      <c r="G14" s="257">
        <v>210</v>
      </c>
      <c r="H14" s="257">
        <v>198</v>
      </c>
      <c r="I14" s="41">
        <f t="shared" si="0"/>
        <v>787</v>
      </c>
      <c r="J14" s="282">
        <v>2</v>
      </c>
    </row>
    <row r="15" spans="1:10" ht="15" customHeight="1">
      <c r="A15" s="189">
        <v>0.625</v>
      </c>
      <c r="B15" s="257" t="s">
        <v>10</v>
      </c>
      <c r="C15" s="279" t="s">
        <v>537</v>
      </c>
      <c r="D15" s="279" t="s">
        <v>423</v>
      </c>
      <c r="E15" s="257">
        <v>201</v>
      </c>
      <c r="F15" s="257">
        <v>189</v>
      </c>
      <c r="G15" s="257">
        <v>206</v>
      </c>
      <c r="H15" s="257">
        <v>188</v>
      </c>
      <c r="I15" s="41">
        <f t="shared" si="0"/>
        <v>784</v>
      </c>
      <c r="J15" s="282">
        <v>3</v>
      </c>
    </row>
    <row r="16" spans="1:10" ht="15" customHeight="1" thickBot="1">
      <c r="A16" s="31">
        <v>0.58333333333333337</v>
      </c>
      <c r="B16" s="254" t="s">
        <v>10</v>
      </c>
      <c r="C16" s="262" t="s">
        <v>538</v>
      </c>
      <c r="D16" s="262" t="s">
        <v>423</v>
      </c>
      <c r="E16" s="254">
        <v>185</v>
      </c>
      <c r="F16" s="254">
        <v>180</v>
      </c>
      <c r="G16" s="254">
        <v>194</v>
      </c>
      <c r="H16" s="254">
        <v>201</v>
      </c>
      <c r="I16" s="47">
        <f t="shared" si="0"/>
        <v>760</v>
      </c>
      <c r="J16" s="281">
        <v>4</v>
      </c>
    </row>
    <row r="17" spans="1:10" ht="15" customHeight="1">
      <c r="A17" s="255">
        <v>0.625</v>
      </c>
      <c r="B17" s="260" t="s">
        <v>11</v>
      </c>
      <c r="C17" s="277" t="s">
        <v>301</v>
      </c>
      <c r="D17" s="277" t="s">
        <v>242</v>
      </c>
      <c r="E17" s="260">
        <v>182</v>
      </c>
      <c r="F17" s="260">
        <v>181</v>
      </c>
      <c r="G17" s="260">
        <v>194</v>
      </c>
      <c r="H17" s="260">
        <v>201</v>
      </c>
      <c r="I17" s="4">
        <f t="shared" si="0"/>
        <v>758</v>
      </c>
      <c r="J17" s="283">
        <v>5</v>
      </c>
    </row>
    <row r="18" spans="1:10" ht="15" customHeight="1">
      <c r="A18" s="255">
        <v>0.58333333333333337</v>
      </c>
      <c r="B18" s="257" t="s">
        <v>12</v>
      </c>
      <c r="C18" s="258" t="s">
        <v>396</v>
      </c>
      <c r="D18" s="258" t="s">
        <v>360</v>
      </c>
      <c r="E18" s="257">
        <v>190</v>
      </c>
      <c r="F18" s="257">
        <v>181</v>
      </c>
      <c r="G18" s="257">
        <v>182</v>
      </c>
      <c r="H18" s="257">
        <v>200</v>
      </c>
      <c r="I18" s="41">
        <f t="shared" si="0"/>
        <v>753</v>
      </c>
      <c r="J18" s="282">
        <v>6</v>
      </c>
    </row>
    <row r="19" spans="1:10" ht="15" customHeight="1">
      <c r="A19" s="255">
        <v>0.625</v>
      </c>
      <c r="B19" s="257" t="s">
        <v>11</v>
      </c>
      <c r="C19" s="279" t="s">
        <v>302</v>
      </c>
      <c r="D19" s="279" t="s">
        <v>261</v>
      </c>
      <c r="E19" s="257">
        <v>193</v>
      </c>
      <c r="F19" s="257">
        <v>174</v>
      </c>
      <c r="G19" s="257">
        <v>198</v>
      </c>
      <c r="H19" s="257">
        <v>187</v>
      </c>
      <c r="I19" s="41">
        <f t="shared" si="0"/>
        <v>752</v>
      </c>
      <c r="J19" s="282">
        <v>7</v>
      </c>
    </row>
    <row r="20" spans="1:10" ht="15" customHeight="1" thickBot="1">
      <c r="A20" s="31">
        <v>0.66666666666666663</v>
      </c>
      <c r="B20" s="254" t="s">
        <v>10</v>
      </c>
      <c r="C20" s="262" t="s">
        <v>539</v>
      </c>
      <c r="D20" s="262" t="s">
        <v>423</v>
      </c>
      <c r="E20" s="254">
        <v>194</v>
      </c>
      <c r="F20" s="254">
        <v>168</v>
      </c>
      <c r="G20" s="254">
        <v>189</v>
      </c>
      <c r="H20" s="254">
        <v>191</v>
      </c>
      <c r="I20" s="47">
        <f t="shared" si="0"/>
        <v>742</v>
      </c>
      <c r="J20" s="281">
        <v>8</v>
      </c>
    </row>
    <row r="21" spans="1:10" ht="15" customHeight="1">
      <c r="A21" s="255">
        <v>0.58333333333333337</v>
      </c>
      <c r="B21" s="260" t="s">
        <v>11</v>
      </c>
      <c r="C21" s="277" t="s">
        <v>299</v>
      </c>
      <c r="D21" s="277" t="s">
        <v>238</v>
      </c>
      <c r="E21" s="260">
        <v>188</v>
      </c>
      <c r="F21" s="260">
        <v>182</v>
      </c>
      <c r="G21" s="260">
        <v>198</v>
      </c>
      <c r="H21" s="260">
        <v>167</v>
      </c>
      <c r="I21" s="4">
        <f t="shared" si="0"/>
        <v>735</v>
      </c>
      <c r="J21" s="283">
        <v>9</v>
      </c>
    </row>
    <row r="22" spans="1:10" ht="15" customHeight="1">
      <c r="A22" s="255">
        <v>0.66666666666666663</v>
      </c>
      <c r="B22" s="257" t="s">
        <v>11</v>
      </c>
      <c r="C22" s="258" t="s">
        <v>303</v>
      </c>
      <c r="D22" s="258" t="s">
        <v>260</v>
      </c>
      <c r="E22" s="257">
        <v>182</v>
      </c>
      <c r="F22" s="257">
        <v>187</v>
      </c>
      <c r="G22" s="257">
        <v>186</v>
      </c>
      <c r="H22" s="257">
        <v>177</v>
      </c>
      <c r="I22" s="41">
        <f t="shared" si="0"/>
        <v>732</v>
      </c>
      <c r="J22" s="282">
        <v>10</v>
      </c>
    </row>
    <row r="23" spans="1:10" ht="15" customHeight="1">
      <c r="A23" s="255">
        <v>0.75</v>
      </c>
      <c r="B23" s="257" t="s">
        <v>10</v>
      </c>
      <c r="C23" s="279" t="s">
        <v>540</v>
      </c>
      <c r="D23" s="279" t="s">
        <v>431</v>
      </c>
      <c r="E23" s="257">
        <v>191</v>
      </c>
      <c r="F23" s="257">
        <v>173</v>
      </c>
      <c r="G23" s="257">
        <v>196</v>
      </c>
      <c r="H23" s="257">
        <v>169</v>
      </c>
      <c r="I23" s="41">
        <f t="shared" si="0"/>
        <v>729</v>
      </c>
      <c r="J23" s="282">
        <v>11</v>
      </c>
    </row>
    <row r="24" spans="1:10" ht="15" customHeight="1" thickBot="1">
      <c r="A24" s="31">
        <v>0.75</v>
      </c>
      <c r="B24" s="254" t="s">
        <v>12</v>
      </c>
      <c r="C24" s="197" t="s">
        <v>402</v>
      </c>
      <c r="D24" s="197" t="s">
        <v>360</v>
      </c>
      <c r="E24" s="254">
        <v>180</v>
      </c>
      <c r="F24" s="254">
        <v>180</v>
      </c>
      <c r="G24" s="254">
        <v>170</v>
      </c>
      <c r="H24" s="254">
        <v>198</v>
      </c>
      <c r="I24" s="47">
        <f t="shared" si="0"/>
        <v>728</v>
      </c>
      <c r="J24" s="281">
        <v>12</v>
      </c>
    </row>
    <row r="25" spans="1:10" ht="15" customHeight="1">
      <c r="A25" s="255">
        <v>0.70833333333333337</v>
      </c>
      <c r="B25" s="260" t="s">
        <v>12</v>
      </c>
      <c r="C25" s="277" t="s">
        <v>401</v>
      </c>
      <c r="D25" s="277" t="s">
        <v>362</v>
      </c>
      <c r="E25" s="260">
        <v>182</v>
      </c>
      <c r="F25" s="260">
        <v>178</v>
      </c>
      <c r="G25" s="260">
        <v>208</v>
      </c>
      <c r="H25" s="260">
        <v>159</v>
      </c>
      <c r="I25" s="4">
        <f t="shared" si="0"/>
        <v>727</v>
      </c>
      <c r="J25" s="283">
        <v>13</v>
      </c>
    </row>
    <row r="26" spans="1:10" ht="15" customHeight="1">
      <c r="A26" s="255">
        <v>0.58333333333333337</v>
      </c>
      <c r="B26" s="257" t="s">
        <v>11</v>
      </c>
      <c r="C26" s="148" t="s">
        <v>300</v>
      </c>
      <c r="D26" s="148" t="s">
        <v>541</v>
      </c>
      <c r="E26" s="257">
        <v>185</v>
      </c>
      <c r="F26" s="257">
        <v>173</v>
      </c>
      <c r="G26" s="257">
        <v>183</v>
      </c>
      <c r="H26" s="257">
        <v>176</v>
      </c>
      <c r="I26" s="41">
        <f t="shared" si="0"/>
        <v>717</v>
      </c>
      <c r="J26" s="282">
        <v>14</v>
      </c>
    </row>
    <row r="27" spans="1:10" ht="15" customHeight="1">
      <c r="A27" s="255">
        <v>0.66666666666666663</v>
      </c>
      <c r="B27" s="257" t="s">
        <v>12</v>
      </c>
      <c r="C27" s="258" t="s">
        <v>398</v>
      </c>
      <c r="D27" s="258" t="s">
        <v>542</v>
      </c>
      <c r="E27" s="257">
        <v>193</v>
      </c>
      <c r="F27" s="257">
        <v>166</v>
      </c>
      <c r="G27" s="257">
        <v>174</v>
      </c>
      <c r="H27" s="257">
        <v>184</v>
      </c>
      <c r="I27" s="41">
        <f t="shared" si="0"/>
        <v>717</v>
      </c>
      <c r="J27" s="282">
        <v>15</v>
      </c>
    </row>
    <row r="28" spans="1:10" ht="15" customHeight="1" thickBot="1">
      <c r="A28" s="31">
        <v>0.70833333333333337</v>
      </c>
      <c r="B28" s="254" t="s">
        <v>11</v>
      </c>
      <c r="C28" s="151" t="s">
        <v>485</v>
      </c>
      <c r="D28" s="151" t="s">
        <v>238</v>
      </c>
      <c r="E28" s="254">
        <v>178</v>
      </c>
      <c r="F28" s="254">
        <v>168</v>
      </c>
      <c r="G28" s="254">
        <v>177</v>
      </c>
      <c r="H28" s="254">
        <v>188</v>
      </c>
      <c r="I28" s="47">
        <f t="shared" si="0"/>
        <v>711</v>
      </c>
      <c r="J28" s="281">
        <v>16</v>
      </c>
    </row>
    <row r="29" spans="1:10" ht="15" customHeight="1">
      <c r="A29" s="255">
        <v>0.66666666666666663</v>
      </c>
      <c r="B29" s="260" t="s">
        <v>12</v>
      </c>
      <c r="C29" s="280" t="s">
        <v>399</v>
      </c>
      <c r="D29" s="280" t="s">
        <v>400</v>
      </c>
      <c r="E29" s="260">
        <v>183</v>
      </c>
      <c r="F29" s="260">
        <v>179</v>
      </c>
      <c r="G29" s="260">
        <v>158</v>
      </c>
      <c r="H29" s="260">
        <v>165</v>
      </c>
      <c r="I29" s="4">
        <f t="shared" si="0"/>
        <v>685</v>
      </c>
      <c r="J29" s="283">
        <v>17</v>
      </c>
    </row>
    <row r="30" spans="1:10" ht="15" customHeight="1">
      <c r="A30" s="255">
        <v>0.625</v>
      </c>
      <c r="B30" s="257" t="s">
        <v>12</v>
      </c>
      <c r="C30" s="147" t="s">
        <v>397</v>
      </c>
      <c r="D30" s="147" t="s">
        <v>367</v>
      </c>
      <c r="E30" s="257">
        <v>153</v>
      </c>
      <c r="F30" s="257">
        <v>152</v>
      </c>
      <c r="G30" s="257">
        <v>191</v>
      </c>
      <c r="H30" s="257">
        <v>179</v>
      </c>
      <c r="I30" s="41">
        <f t="shared" si="0"/>
        <v>675</v>
      </c>
      <c r="J30" s="282">
        <v>18</v>
      </c>
    </row>
    <row r="31" spans="1:10" ht="15" customHeight="1">
      <c r="A31" s="255">
        <v>0.75</v>
      </c>
      <c r="B31" s="257" t="s">
        <v>11</v>
      </c>
      <c r="C31" s="279" t="s">
        <v>487</v>
      </c>
      <c r="D31" s="279" t="s">
        <v>242</v>
      </c>
      <c r="E31" s="257">
        <v>144</v>
      </c>
      <c r="F31" s="257">
        <v>179</v>
      </c>
      <c r="G31" s="257">
        <v>179</v>
      </c>
      <c r="H31" s="257">
        <v>162</v>
      </c>
      <c r="I31" s="41">
        <f t="shared" si="0"/>
        <v>664</v>
      </c>
      <c r="J31" s="282">
        <v>19</v>
      </c>
    </row>
    <row r="32" spans="1:10" ht="15" customHeight="1" thickBot="1">
      <c r="A32" s="8">
        <v>0.75</v>
      </c>
      <c r="B32" s="5" t="s">
        <v>11</v>
      </c>
      <c r="C32" s="244" t="s">
        <v>306</v>
      </c>
      <c r="D32" s="16" t="s">
        <v>249</v>
      </c>
      <c r="E32" s="245" t="s">
        <v>488</v>
      </c>
      <c r="F32" s="5"/>
      <c r="G32" s="5"/>
      <c r="H32" s="5"/>
      <c r="I32" s="47">
        <f t="shared" si="0"/>
        <v>0</v>
      </c>
      <c r="J32" s="3"/>
    </row>
    <row r="33" spans="1:10" ht="15" customHeight="1" thickBot="1">
      <c r="A33" s="322" t="s">
        <v>9</v>
      </c>
      <c r="B33" s="323"/>
      <c r="C33" s="323"/>
      <c r="D33" s="323"/>
      <c r="E33" s="323"/>
      <c r="F33" s="323"/>
      <c r="G33" s="323"/>
      <c r="H33" s="323"/>
      <c r="I33" s="323"/>
      <c r="J33" s="324"/>
    </row>
    <row r="34" spans="1:10" ht="15" customHeight="1"/>
    <row r="35" spans="1:10" ht="15" customHeight="1" thickBot="1"/>
    <row r="36" spans="1:10" ht="15" customHeight="1">
      <c r="A36" s="30" t="s">
        <v>8</v>
      </c>
      <c r="B36" s="29"/>
      <c r="C36" s="29"/>
      <c r="D36" s="29"/>
      <c r="E36" s="29"/>
      <c r="F36" s="29"/>
      <c r="G36" s="29"/>
      <c r="H36" s="29"/>
      <c r="I36" s="29"/>
      <c r="J36" s="28"/>
    </row>
    <row r="37" spans="1:10" ht="17.25" customHeight="1" thickBot="1">
      <c r="A37" s="27" t="s">
        <v>220</v>
      </c>
      <c r="B37" s="26"/>
      <c r="C37" s="25"/>
      <c r="D37" s="24" t="s">
        <v>7</v>
      </c>
      <c r="E37" s="334" t="s">
        <v>175</v>
      </c>
      <c r="F37" s="334"/>
      <c r="G37" s="334"/>
      <c r="H37" s="334"/>
      <c r="I37" s="334"/>
      <c r="J37" s="335"/>
    </row>
    <row r="38" spans="1:10" ht="15" customHeight="1">
      <c r="A38" s="329" t="s">
        <v>6</v>
      </c>
      <c r="B38" s="327" t="s">
        <v>5</v>
      </c>
      <c r="C38" s="327" t="s">
        <v>4</v>
      </c>
      <c r="D38" s="327" t="s">
        <v>3</v>
      </c>
      <c r="E38" s="331" t="s">
        <v>2</v>
      </c>
      <c r="F38" s="332"/>
      <c r="G38" s="332"/>
      <c r="H38" s="333"/>
      <c r="I38" s="327" t="s">
        <v>1</v>
      </c>
      <c r="J38" s="325" t="s">
        <v>0</v>
      </c>
    </row>
    <row r="39" spans="1:10" ht="15" customHeight="1" thickBot="1">
      <c r="A39" s="330"/>
      <c r="B39" s="328"/>
      <c r="C39" s="328"/>
      <c r="D39" s="328"/>
      <c r="E39" s="34">
        <v>1</v>
      </c>
      <c r="F39" s="34">
        <v>2</v>
      </c>
      <c r="G39" s="34">
        <v>3</v>
      </c>
      <c r="H39" s="33">
        <v>4</v>
      </c>
      <c r="I39" s="328"/>
      <c r="J39" s="326"/>
    </row>
    <row r="40" spans="1:10" ht="15" customHeight="1" thickTop="1">
      <c r="A40" s="8">
        <v>0.52083333333333337</v>
      </c>
      <c r="B40" s="257" t="s">
        <v>10</v>
      </c>
      <c r="C40" s="258" t="s">
        <v>496</v>
      </c>
      <c r="D40" s="258" t="s">
        <v>430</v>
      </c>
      <c r="E40" s="134">
        <v>196</v>
      </c>
      <c r="F40" s="134">
        <v>202</v>
      </c>
      <c r="G40" s="134">
        <v>204</v>
      </c>
      <c r="H40" s="134">
        <v>193</v>
      </c>
      <c r="I40" s="19">
        <f>SUM(E40:H40)</f>
        <v>795</v>
      </c>
      <c r="J40" s="300">
        <v>1</v>
      </c>
    </row>
    <row r="41" spans="1:10" ht="15" customHeight="1">
      <c r="A41" s="8">
        <v>0.5625</v>
      </c>
      <c r="B41" s="257" t="s">
        <v>10</v>
      </c>
      <c r="C41" s="258" t="s">
        <v>495</v>
      </c>
      <c r="D41" s="258" t="s">
        <v>423</v>
      </c>
      <c r="E41" s="266">
        <v>217</v>
      </c>
      <c r="F41" s="266">
        <v>185</v>
      </c>
      <c r="G41" s="266">
        <v>184</v>
      </c>
      <c r="H41" s="266">
        <v>207</v>
      </c>
      <c r="I41" s="264">
        <f>SUM(E41:H41)</f>
        <v>793</v>
      </c>
      <c r="J41" s="282">
        <v>2</v>
      </c>
    </row>
    <row r="42" spans="1:10" ht="15" customHeight="1">
      <c r="A42" s="8">
        <v>0.5625</v>
      </c>
      <c r="B42" s="257" t="s">
        <v>10</v>
      </c>
      <c r="C42" s="258" t="s">
        <v>470</v>
      </c>
      <c r="D42" s="258" t="s">
        <v>423</v>
      </c>
      <c r="E42" s="266">
        <v>199</v>
      </c>
      <c r="F42" s="266">
        <v>175</v>
      </c>
      <c r="G42" s="266">
        <v>202</v>
      </c>
      <c r="H42" s="266">
        <v>206</v>
      </c>
      <c r="I42" s="264">
        <f>SUM(E42:H42)</f>
        <v>782</v>
      </c>
      <c r="J42" s="282">
        <v>3</v>
      </c>
    </row>
    <row r="43" spans="1:10" ht="15" customHeight="1" thickBot="1">
      <c r="A43" s="31">
        <v>0.5625</v>
      </c>
      <c r="B43" s="37" t="s">
        <v>12</v>
      </c>
      <c r="C43" s="38" t="s">
        <v>396</v>
      </c>
      <c r="D43" s="38" t="s">
        <v>360</v>
      </c>
      <c r="E43" s="136">
        <v>180</v>
      </c>
      <c r="F43" s="136">
        <v>183</v>
      </c>
      <c r="G43" s="136">
        <v>202</v>
      </c>
      <c r="H43" s="136">
        <v>204</v>
      </c>
      <c r="I43" s="265">
        <f>SUM(E43:H43)</f>
        <v>769</v>
      </c>
      <c r="J43" s="281">
        <v>4</v>
      </c>
    </row>
    <row r="44" spans="1:10" ht="15" customHeight="1">
      <c r="A44" s="8">
        <v>0.52083333333333337</v>
      </c>
      <c r="B44" s="20" t="s">
        <v>11</v>
      </c>
      <c r="C44" s="263" t="s">
        <v>302</v>
      </c>
      <c r="D44" s="263" t="s">
        <v>261</v>
      </c>
      <c r="E44" s="267">
        <v>192</v>
      </c>
      <c r="F44" s="267">
        <v>199</v>
      </c>
      <c r="G44" s="267">
        <v>180</v>
      </c>
      <c r="H44" s="267">
        <v>187</v>
      </c>
      <c r="I44" s="253">
        <f>SUM(E44:H44)</f>
        <v>758</v>
      </c>
      <c r="J44" s="283">
        <v>5</v>
      </c>
    </row>
    <row r="45" spans="1:10" ht="15" customHeight="1">
      <c r="A45" s="8">
        <v>0.5625</v>
      </c>
      <c r="B45" s="257" t="s">
        <v>11</v>
      </c>
      <c r="C45" s="258" t="s">
        <v>304</v>
      </c>
      <c r="D45" s="258" t="s">
        <v>249</v>
      </c>
      <c r="E45" s="266">
        <v>194</v>
      </c>
      <c r="F45" s="266">
        <v>171</v>
      </c>
      <c r="G45" s="266">
        <v>212</v>
      </c>
      <c r="H45" s="266">
        <v>174</v>
      </c>
      <c r="I45" s="264">
        <f>SUM(E45:H45)</f>
        <v>751</v>
      </c>
      <c r="J45" s="282">
        <v>6</v>
      </c>
    </row>
    <row r="46" spans="1:10" ht="15" customHeight="1">
      <c r="A46" s="8">
        <v>0.52083333333333337</v>
      </c>
      <c r="B46" s="257" t="s">
        <v>11</v>
      </c>
      <c r="C46" s="258" t="s">
        <v>301</v>
      </c>
      <c r="D46" s="258" t="s">
        <v>242</v>
      </c>
      <c r="E46" s="266">
        <v>177</v>
      </c>
      <c r="F46" s="266">
        <v>181</v>
      </c>
      <c r="G46" s="266">
        <v>189</v>
      </c>
      <c r="H46" s="266">
        <v>194</v>
      </c>
      <c r="I46" s="264">
        <f>SUM(E46:H46)</f>
        <v>741</v>
      </c>
      <c r="J46" s="282">
        <v>7</v>
      </c>
    </row>
    <row r="47" spans="1:10" ht="15" customHeight="1" thickBot="1">
      <c r="A47" s="8">
        <v>0.52083333333333337</v>
      </c>
      <c r="B47" s="7" t="s">
        <v>10</v>
      </c>
      <c r="C47" s="6" t="s">
        <v>469</v>
      </c>
      <c r="D47" s="6" t="s">
        <v>423</v>
      </c>
      <c r="E47" s="370" t="s">
        <v>550</v>
      </c>
      <c r="F47" s="371"/>
      <c r="G47" s="371"/>
      <c r="H47" s="372"/>
      <c r="I47" s="265">
        <f>SUM(E47:H47)</f>
        <v>0</v>
      </c>
      <c r="J47" s="281"/>
    </row>
    <row r="48" spans="1:10" ht="15" customHeight="1" thickBot="1">
      <c r="A48" s="322" t="s">
        <v>224</v>
      </c>
      <c r="B48" s="323"/>
      <c r="C48" s="323"/>
      <c r="D48" s="323"/>
      <c r="E48" s="323"/>
      <c r="F48" s="323"/>
      <c r="G48" s="323"/>
      <c r="H48" s="323"/>
      <c r="I48" s="323"/>
      <c r="J48" s="324"/>
    </row>
    <row r="49" spans="5:8" ht="15" customHeight="1"/>
    <row r="50" spans="5:8" ht="15" customHeight="1">
      <c r="E50" s="126"/>
      <c r="F50" s="285"/>
      <c r="G50" s="285"/>
      <c r="H50" s="285"/>
    </row>
    <row r="51" spans="5:8" ht="15" customHeight="1"/>
    <row r="52" spans="5:8" ht="15" customHeight="1"/>
    <row r="53" spans="5:8" ht="15" customHeight="1"/>
  </sheetData>
  <sortState ref="A41:J47">
    <sortCondition descending="1" ref="I40:I47"/>
  </sortState>
  <mergeCells count="22">
    <mergeCell ref="A1:J1"/>
    <mergeCell ref="A2:J2"/>
    <mergeCell ref="A5:J5"/>
    <mergeCell ref="C11:C12"/>
    <mergeCell ref="D11:D12"/>
    <mergeCell ref="A11:A12"/>
    <mergeCell ref="I11:I12"/>
    <mergeCell ref="B11:B12"/>
    <mergeCell ref="E10:J10"/>
    <mergeCell ref="A48:J48"/>
    <mergeCell ref="A33:J33"/>
    <mergeCell ref="E37:J37"/>
    <mergeCell ref="J11:J12"/>
    <mergeCell ref="E38:H38"/>
    <mergeCell ref="E11:H11"/>
    <mergeCell ref="A38:A39"/>
    <mergeCell ref="B38:B39"/>
    <mergeCell ref="J38:J39"/>
    <mergeCell ref="D38:D39"/>
    <mergeCell ref="I38:I39"/>
    <mergeCell ref="C38:C39"/>
    <mergeCell ref="E47:H47"/>
  </mergeCells>
  <pageMargins left="0.39370078740157483" right="0.19685039370078741" top="0.59055118110236227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3"/>
  <sheetViews>
    <sheetView topLeftCell="A17" workbookViewId="0">
      <selection activeCell="J33" sqref="J33:J34"/>
    </sheetView>
  </sheetViews>
  <sheetFormatPr baseColWidth="10" defaultRowHeight="16.2"/>
  <cols>
    <col min="1" max="1" width="4.69140625" customWidth="1"/>
    <col min="2" max="2" width="5.69140625" customWidth="1"/>
    <col min="3" max="3" width="20.3046875" customWidth="1"/>
    <col min="4" max="4" width="14.23046875" customWidth="1"/>
    <col min="5" max="8" width="3.69140625" customWidth="1"/>
    <col min="9" max="9" width="5.69140625" customWidth="1"/>
    <col min="10" max="10" width="3.69140625" customWidth="1"/>
  </cols>
  <sheetData>
    <row r="1" spans="1:11" ht="18" customHeight="1">
      <c r="A1" s="312" t="s">
        <v>191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1" ht="18" customHeight="1">
      <c r="A2" s="312" t="s">
        <v>17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1" ht="12.75" customHeight="1"/>
    <row r="4" spans="1:11" ht="17.399999999999999">
      <c r="A4" s="312" t="s">
        <v>140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1" ht="12.75" customHeight="1">
      <c r="A5" s="1"/>
      <c r="B5" s="2"/>
      <c r="C5" s="1"/>
      <c r="D5" s="1"/>
      <c r="E5" s="2"/>
      <c r="F5" s="2"/>
      <c r="G5" s="1" t="s">
        <v>28</v>
      </c>
      <c r="H5" s="2"/>
      <c r="I5" s="1" t="s">
        <v>29</v>
      </c>
      <c r="J5" s="2"/>
    </row>
    <row r="6" spans="1:11" ht="12.75" customHeight="1" thickBot="1">
      <c r="A6" s="1"/>
      <c r="B6" s="1"/>
      <c r="C6" s="1"/>
      <c r="D6" s="1"/>
      <c r="E6" s="1"/>
      <c r="F6" s="1"/>
      <c r="G6" s="1" t="s">
        <v>27</v>
      </c>
      <c r="H6" s="1"/>
      <c r="I6" s="1" t="s">
        <v>30</v>
      </c>
      <c r="J6" s="1"/>
    </row>
    <row r="7" spans="1:11">
      <c r="A7" s="30" t="s">
        <v>39</v>
      </c>
      <c r="B7" s="29"/>
      <c r="C7" s="29"/>
      <c r="D7" s="29"/>
      <c r="E7" s="29"/>
      <c r="F7" s="29"/>
      <c r="G7" s="29"/>
      <c r="H7" s="29"/>
      <c r="I7" s="29"/>
      <c r="J7" s="28"/>
      <c r="K7" s="44"/>
    </row>
    <row r="8" spans="1:11" ht="16.8" thickBot="1">
      <c r="A8" s="27" t="s">
        <v>225</v>
      </c>
      <c r="B8" s="26"/>
      <c r="C8" s="25"/>
      <c r="D8" s="24" t="s">
        <v>7</v>
      </c>
      <c r="E8" s="334" t="s">
        <v>173</v>
      </c>
      <c r="F8" s="334"/>
      <c r="G8" s="334"/>
      <c r="H8" s="334"/>
      <c r="I8" s="334"/>
      <c r="J8" s="335"/>
    </row>
    <row r="9" spans="1:11">
      <c r="A9" s="329" t="s">
        <v>6</v>
      </c>
      <c r="B9" s="327" t="s">
        <v>5</v>
      </c>
      <c r="C9" s="327" t="s">
        <v>4</v>
      </c>
      <c r="D9" s="327" t="s">
        <v>3</v>
      </c>
      <c r="E9" s="331" t="s">
        <v>2</v>
      </c>
      <c r="F9" s="332"/>
      <c r="G9" s="332"/>
      <c r="H9" s="333"/>
      <c r="I9" s="327" t="s">
        <v>1</v>
      </c>
      <c r="J9" s="325" t="s">
        <v>0</v>
      </c>
    </row>
    <row r="10" spans="1:11" ht="16.8" thickBot="1">
      <c r="A10" s="330"/>
      <c r="B10" s="328"/>
      <c r="C10" s="328"/>
      <c r="D10" s="328"/>
      <c r="E10" s="34">
        <v>1</v>
      </c>
      <c r="F10" s="34">
        <v>2</v>
      </c>
      <c r="G10" s="34">
        <v>3</v>
      </c>
      <c r="H10" s="33">
        <v>4</v>
      </c>
      <c r="I10" s="328"/>
      <c r="J10" s="326"/>
    </row>
    <row r="11" spans="1:11" ht="16.8" thickTop="1">
      <c r="A11" s="17">
        <v>0.52083333333333337</v>
      </c>
      <c r="B11" s="10" t="s">
        <v>10</v>
      </c>
      <c r="C11" s="150" t="s">
        <v>466</v>
      </c>
      <c r="D11" s="150" t="s">
        <v>423</v>
      </c>
      <c r="E11" s="20">
        <v>187</v>
      </c>
      <c r="F11" s="20">
        <v>178</v>
      </c>
      <c r="G11" s="20">
        <v>207</v>
      </c>
      <c r="H11" s="20">
        <v>199</v>
      </c>
      <c r="I11" s="19">
        <f t="shared" ref="I11:I25" si="0">SUM(E11:H11)</f>
        <v>771</v>
      </c>
      <c r="J11" s="18">
        <v>1</v>
      </c>
    </row>
    <row r="12" spans="1:11">
      <c r="A12" s="189">
        <v>0.4861111111111111</v>
      </c>
      <c r="B12" s="10" t="s">
        <v>12</v>
      </c>
      <c r="C12" s="147" t="s">
        <v>408</v>
      </c>
      <c r="D12" s="147" t="s">
        <v>379</v>
      </c>
      <c r="E12" s="187">
        <v>208</v>
      </c>
      <c r="F12" s="187">
        <v>181</v>
      </c>
      <c r="G12" s="187">
        <v>189</v>
      </c>
      <c r="H12" s="187">
        <v>190</v>
      </c>
      <c r="I12" s="41">
        <f t="shared" si="0"/>
        <v>768</v>
      </c>
      <c r="J12" s="9">
        <v>2</v>
      </c>
    </row>
    <row r="13" spans="1:11">
      <c r="A13" s="189">
        <v>0.4861111111111111</v>
      </c>
      <c r="B13" s="10" t="s">
        <v>10</v>
      </c>
      <c r="C13" s="153" t="s">
        <v>498</v>
      </c>
      <c r="D13" s="153" t="s">
        <v>429</v>
      </c>
      <c r="E13" s="187">
        <v>191</v>
      </c>
      <c r="F13" s="187">
        <v>181</v>
      </c>
      <c r="G13" s="187">
        <v>192</v>
      </c>
      <c r="H13" s="187">
        <v>177</v>
      </c>
      <c r="I13" s="41">
        <f t="shared" si="0"/>
        <v>741</v>
      </c>
      <c r="J13" s="9">
        <v>3</v>
      </c>
    </row>
    <row r="14" spans="1:11" ht="16.8" thickBot="1">
      <c r="A14" s="31">
        <v>0.41666666666666669</v>
      </c>
      <c r="B14" s="186" t="s">
        <v>10</v>
      </c>
      <c r="C14" s="151" t="s">
        <v>497</v>
      </c>
      <c r="D14" s="151" t="s">
        <v>424</v>
      </c>
      <c r="E14" s="186">
        <v>182</v>
      </c>
      <c r="F14" s="186">
        <v>174</v>
      </c>
      <c r="G14" s="186">
        <v>185</v>
      </c>
      <c r="H14" s="186">
        <v>194</v>
      </c>
      <c r="I14" s="192">
        <f t="shared" si="0"/>
        <v>735</v>
      </c>
      <c r="J14" s="184">
        <v>4</v>
      </c>
    </row>
    <row r="15" spans="1:11">
      <c r="A15" s="8">
        <v>0.4513888888888889</v>
      </c>
      <c r="B15" s="188" t="s">
        <v>10</v>
      </c>
      <c r="C15" s="154" t="s">
        <v>457</v>
      </c>
      <c r="D15" s="154" t="s">
        <v>420</v>
      </c>
      <c r="E15" s="188">
        <v>182</v>
      </c>
      <c r="F15" s="188">
        <v>164</v>
      </c>
      <c r="G15" s="188">
        <v>189</v>
      </c>
      <c r="H15" s="188">
        <v>196</v>
      </c>
      <c r="I15" s="185">
        <f t="shared" si="0"/>
        <v>731</v>
      </c>
      <c r="J15" s="12">
        <v>5</v>
      </c>
    </row>
    <row r="16" spans="1:11">
      <c r="A16" s="32">
        <v>0.4513888888888889</v>
      </c>
      <c r="B16" s="10" t="s">
        <v>11</v>
      </c>
      <c r="C16" s="11" t="s">
        <v>265</v>
      </c>
      <c r="D16" s="11" t="s">
        <v>266</v>
      </c>
      <c r="E16" s="10">
        <v>187</v>
      </c>
      <c r="F16" s="10">
        <v>174</v>
      </c>
      <c r="G16" s="10">
        <v>180</v>
      </c>
      <c r="H16" s="10">
        <v>182</v>
      </c>
      <c r="I16" s="41">
        <f t="shared" si="0"/>
        <v>723</v>
      </c>
      <c r="J16" s="9">
        <v>6</v>
      </c>
    </row>
    <row r="17" spans="1:16">
      <c r="A17" s="189">
        <v>0.52083333333333337</v>
      </c>
      <c r="B17" s="10" t="s">
        <v>12</v>
      </c>
      <c r="C17" s="147" t="s">
        <v>409</v>
      </c>
      <c r="D17" s="147" t="s">
        <v>410</v>
      </c>
      <c r="E17" s="187">
        <v>188</v>
      </c>
      <c r="F17" s="187">
        <v>166</v>
      </c>
      <c r="G17" s="187">
        <v>192</v>
      </c>
      <c r="H17" s="187">
        <v>163</v>
      </c>
      <c r="I17" s="41">
        <f t="shared" si="0"/>
        <v>709</v>
      </c>
      <c r="J17" s="9">
        <v>7</v>
      </c>
    </row>
    <row r="18" spans="1:16" ht="16.8" thickBot="1">
      <c r="A18" s="31">
        <v>0.41666666666666669</v>
      </c>
      <c r="B18" s="186" t="s">
        <v>12</v>
      </c>
      <c r="C18" s="197" t="s">
        <v>403</v>
      </c>
      <c r="D18" s="197" t="s">
        <v>404</v>
      </c>
      <c r="E18" s="186">
        <v>155</v>
      </c>
      <c r="F18" s="186">
        <v>187</v>
      </c>
      <c r="G18" s="186">
        <v>184</v>
      </c>
      <c r="H18" s="186">
        <v>182</v>
      </c>
      <c r="I18" s="192">
        <f t="shared" si="0"/>
        <v>708</v>
      </c>
      <c r="J18" s="3">
        <v>8</v>
      </c>
    </row>
    <row r="19" spans="1:16">
      <c r="A19" s="8">
        <v>0.4513888888888889</v>
      </c>
      <c r="B19" s="188" t="s">
        <v>12</v>
      </c>
      <c r="C19" s="146" t="s">
        <v>407</v>
      </c>
      <c r="D19" s="146" t="s">
        <v>364</v>
      </c>
      <c r="E19" s="188">
        <v>167</v>
      </c>
      <c r="F19" s="188">
        <v>181</v>
      </c>
      <c r="G19" s="188">
        <v>163</v>
      </c>
      <c r="H19" s="188">
        <v>189</v>
      </c>
      <c r="I19" s="185">
        <f t="shared" si="0"/>
        <v>700</v>
      </c>
      <c r="J19" s="12">
        <v>9</v>
      </c>
    </row>
    <row r="20" spans="1:16">
      <c r="A20" s="189">
        <v>0.52083333333333337</v>
      </c>
      <c r="B20" s="10" t="s">
        <v>11</v>
      </c>
      <c r="C20" s="141" t="s">
        <v>270</v>
      </c>
      <c r="D20" s="141" t="s">
        <v>249</v>
      </c>
      <c r="E20" s="187">
        <v>173</v>
      </c>
      <c r="F20" s="187">
        <v>181</v>
      </c>
      <c r="G20" s="187">
        <v>160</v>
      </c>
      <c r="H20" s="187">
        <v>180</v>
      </c>
      <c r="I20" s="41">
        <f t="shared" si="0"/>
        <v>694</v>
      </c>
      <c r="J20" s="9">
        <v>10</v>
      </c>
    </row>
    <row r="21" spans="1:16">
      <c r="A21" s="32">
        <v>0.4513888888888889</v>
      </c>
      <c r="B21" s="10" t="s">
        <v>11</v>
      </c>
      <c r="C21" s="141" t="s">
        <v>267</v>
      </c>
      <c r="D21" s="141" t="s">
        <v>238</v>
      </c>
      <c r="E21" s="10">
        <v>181</v>
      </c>
      <c r="F21" s="10">
        <v>172</v>
      </c>
      <c r="G21" s="10">
        <v>178</v>
      </c>
      <c r="H21" s="10">
        <v>162</v>
      </c>
      <c r="I21" s="41">
        <f t="shared" si="0"/>
        <v>693</v>
      </c>
      <c r="J21" s="9">
        <v>11</v>
      </c>
    </row>
    <row r="22" spans="1:16" ht="16.8" thickBot="1">
      <c r="A22" s="31">
        <v>0.41666666666666669</v>
      </c>
      <c r="B22" s="186" t="s">
        <v>11</v>
      </c>
      <c r="C22" s="16" t="s">
        <v>484</v>
      </c>
      <c r="D22" s="16" t="s">
        <v>242</v>
      </c>
      <c r="E22" s="186">
        <v>194</v>
      </c>
      <c r="F22" s="186">
        <v>167</v>
      </c>
      <c r="G22" s="186">
        <v>168</v>
      </c>
      <c r="H22" s="186">
        <v>159</v>
      </c>
      <c r="I22" s="192">
        <f t="shared" si="0"/>
        <v>688</v>
      </c>
      <c r="J22" s="3">
        <v>12</v>
      </c>
    </row>
    <row r="23" spans="1:16">
      <c r="A23" s="8">
        <v>0.41666666666666669</v>
      </c>
      <c r="B23" s="188" t="s">
        <v>12</v>
      </c>
      <c r="C23" s="146" t="s">
        <v>405</v>
      </c>
      <c r="D23" s="146" t="s">
        <v>406</v>
      </c>
      <c r="E23" s="188">
        <v>185</v>
      </c>
      <c r="F23" s="188">
        <v>171</v>
      </c>
      <c r="G23" s="188">
        <v>159</v>
      </c>
      <c r="H23" s="188">
        <v>172</v>
      </c>
      <c r="I23" s="185">
        <f t="shared" si="0"/>
        <v>687</v>
      </c>
      <c r="J23" s="12">
        <v>13</v>
      </c>
    </row>
    <row r="24" spans="1:16">
      <c r="A24" s="189">
        <v>0.4861111111111111</v>
      </c>
      <c r="B24" s="10" t="s">
        <v>11</v>
      </c>
      <c r="C24" s="141" t="s">
        <v>268</v>
      </c>
      <c r="D24" s="141" t="s">
        <v>243</v>
      </c>
      <c r="E24" s="187">
        <v>183</v>
      </c>
      <c r="F24" s="187">
        <v>173</v>
      </c>
      <c r="G24" s="187">
        <v>155</v>
      </c>
      <c r="H24" s="187">
        <v>169</v>
      </c>
      <c r="I24" s="41">
        <f t="shared" si="0"/>
        <v>680</v>
      </c>
      <c r="J24" s="9">
        <v>14</v>
      </c>
    </row>
    <row r="25" spans="1:16">
      <c r="A25" s="189">
        <v>0.52083333333333337</v>
      </c>
      <c r="B25" s="10" t="s">
        <v>11</v>
      </c>
      <c r="C25" s="141" t="s">
        <v>269</v>
      </c>
      <c r="D25" s="141" t="s">
        <v>249</v>
      </c>
      <c r="E25" s="187">
        <v>163</v>
      </c>
      <c r="F25" s="187">
        <v>153</v>
      </c>
      <c r="G25" s="187">
        <v>174</v>
      </c>
      <c r="H25" s="187">
        <v>173</v>
      </c>
      <c r="I25" s="41">
        <f t="shared" si="0"/>
        <v>663</v>
      </c>
      <c r="J25" s="9">
        <v>15</v>
      </c>
    </row>
    <row r="26" spans="1:16" ht="16.8" thickBot="1">
      <c r="A26" s="31">
        <v>0.4861111111111111</v>
      </c>
      <c r="B26" s="186" t="s">
        <v>10</v>
      </c>
      <c r="C26" s="151" t="s">
        <v>499</v>
      </c>
      <c r="D26" s="151" t="s">
        <v>423</v>
      </c>
      <c r="E26" s="186"/>
      <c r="F26" s="186"/>
      <c r="G26" s="186"/>
      <c r="H26" s="186"/>
      <c r="I26" s="192"/>
      <c r="J26" s="3"/>
    </row>
    <row r="27" spans="1:16">
      <c r="A27" s="121"/>
      <c r="B27" s="40"/>
      <c r="C27" s="122"/>
      <c r="D27" s="122"/>
      <c r="E27" s="40"/>
      <c r="F27" s="40"/>
      <c r="G27" s="40"/>
      <c r="H27" s="40"/>
      <c r="I27" s="123"/>
      <c r="J27" s="42"/>
      <c r="K27" s="43"/>
    </row>
    <row r="28" spans="1:16" ht="16.8" thickBot="1">
      <c r="A28" s="121"/>
      <c r="B28" s="40"/>
      <c r="C28" s="122"/>
      <c r="D28" s="122"/>
      <c r="E28" s="40"/>
      <c r="F28" s="40"/>
      <c r="G28" s="40"/>
      <c r="H28" s="40"/>
      <c r="I28" s="123"/>
      <c r="J28" s="40"/>
      <c r="K28" s="43"/>
    </row>
    <row r="29" spans="1:16">
      <c r="A29" s="30" t="s">
        <v>40</v>
      </c>
      <c r="B29" s="29"/>
      <c r="C29" s="29"/>
      <c r="D29" s="29"/>
      <c r="E29" s="29"/>
      <c r="F29" s="29"/>
      <c r="G29" s="29"/>
      <c r="H29" s="29"/>
      <c r="I29" s="29"/>
      <c r="J29" s="28"/>
    </row>
    <row r="30" spans="1:16" ht="16.8" thickBot="1">
      <c r="A30" s="27" t="s">
        <v>217</v>
      </c>
      <c r="B30" s="26"/>
      <c r="C30" s="25"/>
      <c r="D30" s="24" t="s">
        <v>7</v>
      </c>
      <c r="E30" s="334" t="s">
        <v>175</v>
      </c>
      <c r="F30" s="334"/>
      <c r="G30" s="334"/>
      <c r="H30" s="334"/>
      <c r="I30" s="334"/>
      <c r="J30" s="335"/>
      <c r="P30" s="43"/>
    </row>
    <row r="31" spans="1:16">
      <c r="A31" s="329" t="s">
        <v>6</v>
      </c>
      <c r="B31" s="327" t="s">
        <v>5</v>
      </c>
      <c r="C31" s="327" t="s">
        <v>4</v>
      </c>
      <c r="D31" s="327" t="s">
        <v>3</v>
      </c>
      <c r="E31" s="331" t="s">
        <v>2</v>
      </c>
      <c r="F31" s="332"/>
      <c r="G31" s="332"/>
      <c r="H31" s="333"/>
      <c r="I31" s="327" t="s">
        <v>1</v>
      </c>
      <c r="J31" s="325" t="s">
        <v>0</v>
      </c>
    </row>
    <row r="32" spans="1:16" ht="16.8" thickBot="1">
      <c r="A32" s="330"/>
      <c r="B32" s="328"/>
      <c r="C32" s="328"/>
      <c r="D32" s="328"/>
      <c r="E32" s="34">
        <v>1</v>
      </c>
      <c r="F32" s="34">
        <v>2</v>
      </c>
      <c r="G32" s="34">
        <v>3</v>
      </c>
      <c r="H32" s="33">
        <v>4</v>
      </c>
      <c r="I32" s="328"/>
      <c r="J32" s="326"/>
    </row>
    <row r="33" spans="1:10" ht="16.8" thickTop="1">
      <c r="A33" s="17">
        <v>0.41666666666666669</v>
      </c>
      <c r="B33" s="10" t="s">
        <v>12</v>
      </c>
      <c r="C33" s="14" t="s">
        <v>408</v>
      </c>
      <c r="D33" s="14" t="s">
        <v>379</v>
      </c>
      <c r="E33" s="134">
        <v>191</v>
      </c>
      <c r="F33" s="134">
        <v>194</v>
      </c>
      <c r="G33" s="134">
        <v>214</v>
      </c>
      <c r="H33" s="134">
        <v>191</v>
      </c>
      <c r="I33" s="19">
        <f t="shared" ref="I33:I40" si="1">SUM(E33:H33)</f>
        <v>790</v>
      </c>
      <c r="J33" s="302">
        <v>1</v>
      </c>
    </row>
    <row r="34" spans="1:10">
      <c r="A34" s="32">
        <v>0.45833333333333331</v>
      </c>
      <c r="B34" s="2" t="s">
        <v>11</v>
      </c>
      <c r="C34" s="11" t="s">
        <v>265</v>
      </c>
      <c r="D34" s="11" t="s">
        <v>266</v>
      </c>
      <c r="E34" s="266">
        <v>189</v>
      </c>
      <c r="F34" s="266">
        <v>166</v>
      </c>
      <c r="G34" s="266">
        <v>218</v>
      </c>
      <c r="H34" s="266">
        <v>179</v>
      </c>
      <c r="I34" s="264">
        <f t="shared" si="1"/>
        <v>752</v>
      </c>
      <c r="J34" s="303">
        <v>2</v>
      </c>
    </row>
    <row r="35" spans="1:10">
      <c r="A35" s="32">
        <v>0.41666666666666669</v>
      </c>
      <c r="B35" s="10" t="s">
        <v>10</v>
      </c>
      <c r="C35" s="11" t="s">
        <v>498</v>
      </c>
      <c r="D35" s="11" t="s">
        <v>429</v>
      </c>
      <c r="E35" s="266">
        <v>176</v>
      </c>
      <c r="F35" s="266">
        <v>174</v>
      </c>
      <c r="G35" s="266">
        <v>198</v>
      </c>
      <c r="H35" s="266">
        <v>183</v>
      </c>
      <c r="I35" s="264">
        <f t="shared" si="1"/>
        <v>731</v>
      </c>
      <c r="J35" s="256">
        <v>3</v>
      </c>
    </row>
    <row r="36" spans="1:10" ht="16.8" thickBot="1">
      <c r="A36" s="31">
        <v>0.41666666666666669</v>
      </c>
      <c r="B36" s="5" t="s">
        <v>10</v>
      </c>
      <c r="C36" s="16" t="s">
        <v>466</v>
      </c>
      <c r="D36" s="16" t="s">
        <v>423</v>
      </c>
      <c r="E36" s="136">
        <v>182</v>
      </c>
      <c r="F36" s="136">
        <v>161</v>
      </c>
      <c r="G36" s="136">
        <v>195</v>
      </c>
      <c r="H36" s="136">
        <v>190</v>
      </c>
      <c r="I36" s="265">
        <f t="shared" si="1"/>
        <v>728</v>
      </c>
      <c r="J36" s="252">
        <v>4</v>
      </c>
    </row>
    <row r="37" spans="1:10">
      <c r="A37" s="8">
        <v>0.45833333333333331</v>
      </c>
      <c r="B37" s="45" t="s">
        <v>10</v>
      </c>
      <c r="C37" s="46" t="s">
        <v>457</v>
      </c>
      <c r="D37" s="46" t="s">
        <v>420</v>
      </c>
      <c r="E37" s="267">
        <v>188</v>
      </c>
      <c r="F37" s="267">
        <v>177</v>
      </c>
      <c r="G37" s="267">
        <v>171</v>
      </c>
      <c r="H37" s="267">
        <v>191</v>
      </c>
      <c r="I37" s="253">
        <f t="shared" si="1"/>
        <v>727</v>
      </c>
      <c r="J37" s="259">
        <v>5</v>
      </c>
    </row>
    <row r="38" spans="1:10">
      <c r="A38" s="8">
        <v>0.45833333333333331</v>
      </c>
      <c r="B38" s="37" t="s">
        <v>12</v>
      </c>
      <c r="C38" s="38" t="s">
        <v>403</v>
      </c>
      <c r="D38" s="38" t="s">
        <v>404</v>
      </c>
      <c r="E38" s="266">
        <v>172</v>
      </c>
      <c r="F38" s="266">
        <v>170</v>
      </c>
      <c r="G38" s="266">
        <v>174</v>
      </c>
      <c r="H38" s="266">
        <v>202</v>
      </c>
      <c r="I38" s="264">
        <f t="shared" si="1"/>
        <v>718</v>
      </c>
      <c r="J38" s="256">
        <v>6</v>
      </c>
    </row>
    <row r="39" spans="1:10">
      <c r="A39" s="8">
        <v>0.41666666666666669</v>
      </c>
      <c r="B39" s="37" t="s">
        <v>10</v>
      </c>
      <c r="C39" s="38" t="s">
        <v>497</v>
      </c>
      <c r="D39" s="38" t="s">
        <v>424</v>
      </c>
      <c r="E39" s="266">
        <v>166</v>
      </c>
      <c r="F39" s="266">
        <v>161</v>
      </c>
      <c r="G39" s="266">
        <v>156</v>
      </c>
      <c r="H39" s="266">
        <v>170</v>
      </c>
      <c r="I39" s="264">
        <f t="shared" si="1"/>
        <v>653</v>
      </c>
      <c r="J39" s="256">
        <v>7</v>
      </c>
    </row>
    <row r="40" spans="1:10" ht="16.8" thickBot="1">
      <c r="A40" s="8">
        <v>0.45833333333333331</v>
      </c>
      <c r="B40" s="37" t="s">
        <v>12</v>
      </c>
      <c r="C40" s="38" t="s">
        <v>409</v>
      </c>
      <c r="D40" s="38" t="s">
        <v>410</v>
      </c>
      <c r="E40" s="136">
        <v>154</v>
      </c>
      <c r="F40" s="136">
        <v>162</v>
      </c>
      <c r="G40" s="136">
        <v>182</v>
      </c>
      <c r="H40" s="136">
        <v>148</v>
      </c>
      <c r="I40" s="265">
        <f t="shared" si="1"/>
        <v>646</v>
      </c>
      <c r="J40" s="252">
        <v>8</v>
      </c>
    </row>
    <row r="41" spans="1:10" ht="16.8" thickBot="1">
      <c r="A41" s="322" t="s">
        <v>226</v>
      </c>
      <c r="B41" s="323"/>
      <c r="C41" s="323"/>
      <c r="D41" s="323"/>
      <c r="E41" s="323"/>
      <c r="F41" s="323"/>
      <c r="G41" s="323"/>
      <c r="H41" s="323"/>
      <c r="I41" s="323"/>
      <c r="J41" s="324"/>
    </row>
    <row r="42" spans="1:10">
      <c r="A42" s="40"/>
      <c r="B42" s="42"/>
      <c r="C42" s="42"/>
      <c r="D42" s="42"/>
      <c r="E42" s="42"/>
      <c r="F42" s="42"/>
      <c r="G42" s="42"/>
      <c r="H42" s="42"/>
      <c r="I42" s="42"/>
      <c r="J42" s="40"/>
    </row>
    <row r="43" spans="1:10">
      <c r="E43" s="126"/>
      <c r="F43" s="285"/>
      <c r="G43" s="285"/>
      <c r="H43" s="285"/>
    </row>
  </sheetData>
  <sortState ref="A12:I26">
    <sortCondition descending="1" ref="I11:I26"/>
  </sortState>
  <mergeCells count="20">
    <mergeCell ref="A1:J1"/>
    <mergeCell ref="A2:J2"/>
    <mergeCell ref="A4:J4"/>
    <mergeCell ref="E8:J8"/>
    <mergeCell ref="E9:H9"/>
    <mergeCell ref="B9:B10"/>
    <mergeCell ref="J9:J10"/>
    <mergeCell ref="D9:D10"/>
    <mergeCell ref="I9:I10"/>
    <mergeCell ref="A9:A10"/>
    <mergeCell ref="A41:J41"/>
    <mergeCell ref="E30:J30"/>
    <mergeCell ref="A31:A32"/>
    <mergeCell ref="B31:B32"/>
    <mergeCell ref="C9:C10"/>
    <mergeCell ref="C31:C32"/>
    <mergeCell ref="D31:D32"/>
    <mergeCell ref="E31:H31"/>
    <mergeCell ref="I31:I32"/>
    <mergeCell ref="J31:J32"/>
  </mergeCells>
  <pageMargins left="0.39370078740157483" right="0.19685039370078741" top="0.59055118110236227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topLeftCell="A31" workbookViewId="0">
      <selection activeCell="J36" sqref="J36:J40"/>
    </sheetView>
  </sheetViews>
  <sheetFormatPr baseColWidth="10" defaultColWidth="11.23046875" defaultRowHeight="13.2"/>
  <cols>
    <col min="1" max="1" width="4.69140625" style="1" customWidth="1"/>
    <col min="2" max="2" width="5.69140625" style="2" customWidth="1"/>
    <col min="3" max="3" width="25" style="1" bestFit="1" customWidth="1"/>
    <col min="4" max="4" width="14.921875" style="1" bestFit="1" customWidth="1"/>
    <col min="5" max="8" width="3.69140625" style="2" customWidth="1"/>
    <col min="9" max="9" width="5.69140625" style="1" customWidth="1"/>
    <col min="10" max="10" width="3.69140625" style="2" customWidth="1"/>
    <col min="11" max="12" width="11.23046875" style="1"/>
    <col min="13" max="13" width="22.07421875" style="1" bestFit="1" customWidth="1"/>
    <col min="14" max="16384" width="11.23046875" style="1"/>
  </cols>
  <sheetData>
    <row r="1" spans="1:10" ht="17.399999999999999">
      <c r="A1" s="312" t="s">
        <v>191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ht="17.399999999999999">
      <c r="A2" s="312" t="s">
        <v>17</v>
      </c>
      <c r="B2" s="312"/>
      <c r="C2" s="312"/>
      <c r="D2" s="312"/>
      <c r="E2" s="312"/>
      <c r="F2" s="312"/>
      <c r="G2" s="312"/>
      <c r="H2" s="312"/>
      <c r="I2" s="312"/>
      <c r="J2" s="312"/>
    </row>
    <row r="5" spans="1:10" ht="17.399999999999999">
      <c r="A5" s="312" t="s">
        <v>16</v>
      </c>
      <c r="B5" s="312"/>
      <c r="C5" s="312"/>
      <c r="D5" s="312"/>
      <c r="E5" s="312"/>
      <c r="F5" s="312"/>
      <c r="G5" s="312"/>
      <c r="H5" s="312"/>
      <c r="I5" s="312"/>
      <c r="J5" s="312"/>
    </row>
    <row r="6" spans="1:10">
      <c r="G6" s="1" t="s">
        <v>13</v>
      </c>
      <c r="I6" s="1" t="s">
        <v>204</v>
      </c>
    </row>
    <row r="7" spans="1:10">
      <c r="B7" s="1"/>
      <c r="E7" s="1"/>
      <c r="F7" s="1"/>
      <c r="G7" s="1" t="s">
        <v>8</v>
      </c>
      <c r="H7" s="1"/>
      <c r="I7" s="1" t="s">
        <v>14</v>
      </c>
      <c r="J7" s="1"/>
    </row>
    <row r="8" spans="1:10" ht="13.8" thickBot="1">
      <c r="B8" s="1"/>
      <c r="F8" s="1"/>
      <c r="J8" s="1"/>
    </row>
    <row r="9" spans="1:10" ht="15" customHeight="1">
      <c r="A9" s="30" t="s">
        <v>13</v>
      </c>
      <c r="B9" s="29"/>
      <c r="C9" s="29"/>
      <c r="D9" s="29"/>
      <c r="E9" s="29"/>
      <c r="F9" s="29"/>
      <c r="G9" s="29"/>
      <c r="H9" s="29"/>
      <c r="I9" s="29"/>
      <c r="J9" s="28"/>
    </row>
    <row r="10" spans="1:10" ht="18" customHeight="1" thickBot="1">
      <c r="A10" s="27" t="s">
        <v>227</v>
      </c>
      <c r="B10" s="26"/>
      <c r="C10" s="25"/>
      <c r="D10" s="24" t="s">
        <v>7</v>
      </c>
      <c r="E10" s="334" t="s">
        <v>175</v>
      </c>
      <c r="F10" s="334"/>
      <c r="G10" s="334"/>
      <c r="H10" s="334"/>
      <c r="I10" s="334"/>
      <c r="J10" s="335"/>
    </row>
    <row r="11" spans="1:10" ht="15" customHeight="1">
      <c r="A11" s="329" t="s">
        <v>6</v>
      </c>
      <c r="B11" s="327" t="s">
        <v>5</v>
      </c>
      <c r="C11" s="327" t="s">
        <v>4</v>
      </c>
      <c r="D11" s="327" t="s">
        <v>3</v>
      </c>
      <c r="E11" s="331" t="s">
        <v>2</v>
      </c>
      <c r="F11" s="332"/>
      <c r="G11" s="332"/>
      <c r="H11" s="333"/>
      <c r="I11" s="327" t="s">
        <v>1</v>
      </c>
      <c r="J11" s="325" t="s">
        <v>0</v>
      </c>
    </row>
    <row r="12" spans="1:10" ht="15" customHeight="1" thickBot="1">
      <c r="A12" s="330"/>
      <c r="B12" s="328"/>
      <c r="C12" s="328"/>
      <c r="D12" s="328"/>
      <c r="E12" s="34">
        <v>1</v>
      </c>
      <c r="F12" s="34">
        <v>2</v>
      </c>
      <c r="G12" s="34">
        <v>3</v>
      </c>
      <c r="H12" s="33">
        <v>4</v>
      </c>
      <c r="I12" s="328"/>
      <c r="J12" s="326"/>
    </row>
    <row r="13" spans="1:10" ht="15" customHeight="1" thickTop="1">
      <c r="A13" s="17">
        <v>0.5</v>
      </c>
      <c r="B13" s="20" t="s">
        <v>11</v>
      </c>
      <c r="C13" s="21" t="s">
        <v>315</v>
      </c>
      <c r="D13" s="21" t="s">
        <v>240</v>
      </c>
      <c r="E13" s="20">
        <v>169</v>
      </c>
      <c r="F13" s="20">
        <v>155</v>
      </c>
      <c r="G13" s="20">
        <v>150</v>
      </c>
      <c r="H13" s="20">
        <v>170</v>
      </c>
      <c r="I13" s="19">
        <f t="shared" ref="I13:I28" si="0">SUM(E13:H13)</f>
        <v>644</v>
      </c>
      <c r="J13" s="240">
        <v>1</v>
      </c>
    </row>
    <row r="14" spans="1:10" ht="15" customHeight="1">
      <c r="A14" s="189">
        <v>0.45833333333333331</v>
      </c>
      <c r="B14" s="187" t="s">
        <v>11</v>
      </c>
      <c r="C14" s="141" t="s">
        <v>324</v>
      </c>
      <c r="D14" s="141" t="s">
        <v>242</v>
      </c>
      <c r="E14" s="187">
        <v>131</v>
      </c>
      <c r="F14" s="187">
        <v>144</v>
      </c>
      <c r="G14" s="187">
        <v>169</v>
      </c>
      <c r="H14" s="187">
        <v>153</v>
      </c>
      <c r="I14" s="41">
        <f t="shared" si="0"/>
        <v>597</v>
      </c>
      <c r="J14" s="241">
        <v>2</v>
      </c>
    </row>
    <row r="15" spans="1:10" ht="15" customHeight="1">
      <c r="A15" s="32">
        <v>0.41666666666666669</v>
      </c>
      <c r="B15" s="10" t="s">
        <v>12</v>
      </c>
      <c r="C15" s="147" t="s">
        <v>510</v>
      </c>
      <c r="D15" s="147" t="s">
        <v>471</v>
      </c>
      <c r="E15" s="10">
        <v>144</v>
      </c>
      <c r="F15" s="10">
        <v>137</v>
      </c>
      <c r="G15" s="10">
        <v>165</v>
      </c>
      <c r="H15" s="10">
        <v>139</v>
      </c>
      <c r="I15" s="41">
        <f t="shared" si="0"/>
        <v>585</v>
      </c>
      <c r="J15" s="241">
        <v>3</v>
      </c>
    </row>
    <row r="16" spans="1:10" ht="15" customHeight="1" thickBot="1">
      <c r="A16" s="31">
        <v>0.5</v>
      </c>
      <c r="B16" s="186" t="s">
        <v>11</v>
      </c>
      <c r="C16" s="16" t="s">
        <v>323</v>
      </c>
      <c r="D16" s="16" t="s">
        <v>472</v>
      </c>
      <c r="E16" s="186">
        <v>141</v>
      </c>
      <c r="F16" s="186">
        <v>127</v>
      </c>
      <c r="G16" s="186">
        <v>155</v>
      </c>
      <c r="H16" s="186">
        <v>162</v>
      </c>
      <c r="I16" s="192">
        <f t="shared" si="0"/>
        <v>585</v>
      </c>
      <c r="J16" s="242">
        <v>4</v>
      </c>
    </row>
    <row r="17" spans="1:10" ht="15" customHeight="1">
      <c r="A17" s="8">
        <v>0.5</v>
      </c>
      <c r="B17" s="188" t="s">
        <v>11</v>
      </c>
      <c r="C17" s="142" t="s">
        <v>316</v>
      </c>
      <c r="D17" s="142" t="s">
        <v>243</v>
      </c>
      <c r="E17" s="188">
        <v>138</v>
      </c>
      <c r="F17" s="188">
        <v>120</v>
      </c>
      <c r="G17" s="188">
        <v>168</v>
      </c>
      <c r="H17" s="188">
        <v>149</v>
      </c>
      <c r="I17" s="185">
        <f t="shared" si="0"/>
        <v>575</v>
      </c>
      <c r="J17" s="161">
        <v>5</v>
      </c>
    </row>
    <row r="18" spans="1:10" ht="15" customHeight="1">
      <c r="A18" s="8">
        <v>0.41666666666666669</v>
      </c>
      <c r="B18" s="187" t="s">
        <v>11</v>
      </c>
      <c r="C18" s="141" t="s">
        <v>317</v>
      </c>
      <c r="D18" s="141" t="s">
        <v>242</v>
      </c>
      <c r="E18" s="187">
        <v>148</v>
      </c>
      <c r="F18" s="187">
        <v>140</v>
      </c>
      <c r="G18" s="187">
        <v>142</v>
      </c>
      <c r="H18" s="187">
        <v>128</v>
      </c>
      <c r="I18" s="41">
        <f t="shared" si="0"/>
        <v>558</v>
      </c>
      <c r="J18" s="241">
        <v>6</v>
      </c>
    </row>
    <row r="19" spans="1:10" ht="15" customHeight="1">
      <c r="A19" s="8">
        <v>0.54166666666666663</v>
      </c>
      <c r="B19" s="187" t="s">
        <v>12</v>
      </c>
      <c r="C19" s="147" t="s">
        <v>511</v>
      </c>
      <c r="D19" s="147" t="s">
        <v>364</v>
      </c>
      <c r="E19" s="187">
        <v>133</v>
      </c>
      <c r="F19" s="187">
        <v>125</v>
      </c>
      <c r="G19" s="187">
        <v>150</v>
      </c>
      <c r="H19" s="187">
        <v>149</v>
      </c>
      <c r="I19" s="41">
        <f t="shared" si="0"/>
        <v>557</v>
      </c>
      <c r="J19" s="241">
        <v>7</v>
      </c>
    </row>
    <row r="20" spans="1:10" ht="15" customHeight="1" thickBot="1">
      <c r="A20" s="31">
        <v>0.54166666666666663</v>
      </c>
      <c r="B20" s="186" t="s">
        <v>11</v>
      </c>
      <c r="C20" s="6" t="s">
        <v>322</v>
      </c>
      <c r="D20" s="16" t="s">
        <v>242</v>
      </c>
      <c r="E20" s="186">
        <v>133</v>
      </c>
      <c r="F20" s="186">
        <v>125</v>
      </c>
      <c r="G20" s="186">
        <v>151</v>
      </c>
      <c r="H20" s="186">
        <v>138</v>
      </c>
      <c r="I20" s="192">
        <f t="shared" si="0"/>
        <v>547</v>
      </c>
      <c r="J20" s="242">
        <v>8</v>
      </c>
    </row>
    <row r="21" spans="1:10" ht="15" customHeight="1">
      <c r="A21" s="8">
        <v>0.54166666666666663</v>
      </c>
      <c r="B21" s="20" t="s">
        <v>11</v>
      </c>
      <c r="C21" s="141" t="s">
        <v>325</v>
      </c>
      <c r="D21" s="142" t="s">
        <v>235</v>
      </c>
      <c r="E21" s="188">
        <v>140</v>
      </c>
      <c r="F21" s="188">
        <v>123</v>
      </c>
      <c r="G21" s="188">
        <v>142</v>
      </c>
      <c r="H21" s="188">
        <v>139</v>
      </c>
      <c r="I21" s="185">
        <f t="shared" si="0"/>
        <v>544</v>
      </c>
      <c r="J21" s="161">
        <v>9</v>
      </c>
    </row>
    <row r="22" spans="1:10" ht="15" customHeight="1">
      <c r="A22" s="8">
        <v>0.5</v>
      </c>
      <c r="B22" s="188" t="s">
        <v>12</v>
      </c>
      <c r="C22" s="147" t="s">
        <v>512</v>
      </c>
      <c r="D22" s="147" t="s">
        <v>360</v>
      </c>
      <c r="E22" s="10">
        <v>128</v>
      </c>
      <c r="F22" s="10">
        <v>135</v>
      </c>
      <c r="G22" s="10">
        <v>131</v>
      </c>
      <c r="H22" s="10">
        <v>132</v>
      </c>
      <c r="I22" s="41">
        <f t="shared" si="0"/>
        <v>526</v>
      </c>
      <c r="J22" s="241">
        <v>10</v>
      </c>
    </row>
    <row r="23" spans="1:10" ht="15" customHeight="1">
      <c r="A23" s="8">
        <v>0.45833333333333331</v>
      </c>
      <c r="B23" s="187" t="s">
        <v>11</v>
      </c>
      <c r="C23" s="141" t="s">
        <v>320</v>
      </c>
      <c r="D23" s="141" t="s">
        <v>238</v>
      </c>
      <c r="E23" s="187">
        <v>130</v>
      </c>
      <c r="F23" s="187">
        <v>123</v>
      </c>
      <c r="G23" s="187">
        <v>122</v>
      </c>
      <c r="H23" s="187">
        <v>129</v>
      </c>
      <c r="I23" s="41">
        <f t="shared" si="0"/>
        <v>504</v>
      </c>
      <c r="J23" s="241">
        <v>11</v>
      </c>
    </row>
    <row r="24" spans="1:10" ht="15" customHeight="1" thickBot="1">
      <c r="A24" s="31">
        <v>0.45833333333333331</v>
      </c>
      <c r="B24" s="186" t="s">
        <v>11</v>
      </c>
      <c r="C24" s="16" t="s">
        <v>318</v>
      </c>
      <c r="D24" s="16" t="s">
        <v>248</v>
      </c>
      <c r="E24" s="186">
        <v>112</v>
      </c>
      <c r="F24" s="186">
        <v>111</v>
      </c>
      <c r="G24" s="186">
        <v>124</v>
      </c>
      <c r="H24" s="186">
        <v>123</v>
      </c>
      <c r="I24" s="192">
        <f t="shared" si="0"/>
        <v>470</v>
      </c>
      <c r="J24" s="242">
        <v>12</v>
      </c>
    </row>
    <row r="25" spans="1:10" ht="15" customHeight="1">
      <c r="A25" s="8">
        <v>0.41666666666666669</v>
      </c>
      <c r="B25" s="187" t="s">
        <v>11</v>
      </c>
      <c r="C25" s="239" t="s">
        <v>319</v>
      </c>
      <c r="D25" s="142" t="s">
        <v>240</v>
      </c>
      <c r="E25" s="188"/>
      <c r="F25" s="188"/>
      <c r="G25" s="188"/>
      <c r="H25" s="188"/>
      <c r="I25" s="185">
        <f t="shared" si="0"/>
        <v>0</v>
      </c>
      <c r="J25" s="12"/>
    </row>
    <row r="26" spans="1:10" ht="15" customHeight="1">
      <c r="A26" s="8">
        <v>0.54166666666666663</v>
      </c>
      <c r="B26" s="10" t="s">
        <v>11</v>
      </c>
      <c r="C26" s="147" t="s">
        <v>321</v>
      </c>
      <c r="D26" s="11" t="s">
        <v>247</v>
      </c>
      <c r="E26" s="10"/>
      <c r="F26" s="10"/>
      <c r="G26" s="10"/>
      <c r="H26" s="10"/>
      <c r="I26" s="41">
        <f t="shared" si="0"/>
        <v>0</v>
      </c>
      <c r="J26" s="9"/>
    </row>
    <row r="27" spans="1:10" ht="15" customHeight="1">
      <c r="A27" s="8">
        <v>0.45833333333333331</v>
      </c>
      <c r="B27" s="187" t="s">
        <v>11</v>
      </c>
      <c r="C27" s="138" t="s">
        <v>309</v>
      </c>
      <c r="D27" s="141"/>
      <c r="E27" s="187"/>
      <c r="F27" s="187"/>
      <c r="G27" s="187"/>
      <c r="H27" s="187"/>
      <c r="I27" s="41">
        <f t="shared" si="0"/>
        <v>0</v>
      </c>
      <c r="J27" s="9"/>
    </row>
    <row r="28" spans="1:10" ht="15" customHeight="1" thickBot="1">
      <c r="A28" s="8">
        <v>0.41666666666666669</v>
      </c>
      <c r="B28" s="186" t="s">
        <v>11</v>
      </c>
      <c r="C28" s="139" t="s">
        <v>309</v>
      </c>
      <c r="D28" s="16"/>
      <c r="E28" s="186"/>
      <c r="F28" s="186"/>
      <c r="G28" s="186"/>
      <c r="H28" s="186"/>
      <c r="I28" s="192">
        <f t="shared" si="0"/>
        <v>0</v>
      </c>
      <c r="J28" s="184"/>
    </row>
    <row r="29" spans="1:10" ht="15" customHeight="1" thickBot="1">
      <c r="A29" s="322" t="s">
        <v>9</v>
      </c>
      <c r="B29" s="323"/>
      <c r="C29" s="323"/>
      <c r="D29" s="323"/>
      <c r="E29" s="323"/>
      <c r="F29" s="323"/>
      <c r="G29" s="323"/>
      <c r="H29" s="323"/>
      <c r="I29" s="323"/>
      <c r="J29" s="324"/>
    </row>
    <row r="30" spans="1:10" ht="15" customHeight="1"/>
    <row r="31" spans="1:10" ht="15" customHeight="1" thickBot="1"/>
    <row r="32" spans="1:10" ht="15" customHeight="1">
      <c r="A32" s="30" t="s">
        <v>8</v>
      </c>
      <c r="B32" s="29"/>
      <c r="C32" s="29"/>
      <c r="D32" s="29"/>
      <c r="E32" s="29"/>
      <c r="F32" s="29"/>
      <c r="G32" s="29"/>
      <c r="H32" s="29"/>
      <c r="I32" s="29"/>
      <c r="J32" s="28"/>
    </row>
    <row r="33" spans="1:10" ht="17.25" customHeight="1" thickBot="1">
      <c r="A33" s="27" t="s">
        <v>217</v>
      </c>
      <c r="B33" s="26"/>
      <c r="C33" s="25"/>
      <c r="D33" s="24" t="s">
        <v>7</v>
      </c>
      <c r="E33" s="334" t="s">
        <v>173</v>
      </c>
      <c r="F33" s="334"/>
      <c r="G33" s="334"/>
      <c r="H33" s="334"/>
      <c r="I33" s="334"/>
      <c r="J33" s="335"/>
    </row>
    <row r="34" spans="1:10" ht="15" customHeight="1">
      <c r="A34" s="329" t="s">
        <v>6</v>
      </c>
      <c r="B34" s="327" t="s">
        <v>5</v>
      </c>
      <c r="C34" s="327" t="s">
        <v>4</v>
      </c>
      <c r="D34" s="327" t="s">
        <v>3</v>
      </c>
      <c r="E34" s="331" t="s">
        <v>2</v>
      </c>
      <c r="F34" s="332"/>
      <c r="G34" s="332"/>
      <c r="H34" s="333"/>
      <c r="I34" s="327" t="s">
        <v>1</v>
      </c>
      <c r="J34" s="325" t="s">
        <v>0</v>
      </c>
    </row>
    <row r="35" spans="1:10" ht="15" customHeight="1" thickBot="1">
      <c r="A35" s="341"/>
      <c r="B35" s="336"/>
      <c r="C35" s="336"/>
      <c r="D35" s="336"/>
      <c r="E35" s="23">
        <v>1</v>
      </c>
      <c r="F35" s="23">
        <v>2</v>
      </c>
      <c r="G35" s="23">
        <v>3</v>
      </c>
      <c r="H35" s="22">
        <v>4</v>
      </c>
      <c r="I35" s="336"/>
      <c r="J35" s="340"/>
    </row>
    <row r="36" spans="1:10" ht="15" customHeight="1">
      <c r="A36" s="17">
        <v>0.52083333333333337</v>
      </c>
      <c r="B36" s="20" t="s">
        <v>11</v>
      </c>
      <c r="C36" s="140" t="s">
        <v>543</v>
      </c>
      <c r="D36" s="21" t="s">
        <v>243</v>
      </c>
      <c r="E36" s="134">
        <v>165</v>
      </c>
      <c r="F36" s="134">
        <v>150</v>
      </c>
      <c r="G36" s="134">
        <v>151</v>
      </c>
      <c r="H36" s="134">
        <v>143</v>
      </c>
      <c r="I36" s="19">
        <f t="shared" ref="I36:I43" si="1">SUM(E36:H36)</f>
        <v>609</v>
      </c>
      <c r="J36" s="302">
        <v>1</v>
      </c>
    </row>
    <row r="37" spans="1:10" ht="15" customHeight="1">
      <c r="A37" s="32">
        <v>0.52083333333333337</v>
      </c>
      <c r="B37" s="13" t="s">
        <v>12</v>
      </c>
      <c r="C37" s="14" t="s">
        <v>510</v>
      </c>
      <c r="D37" s="14" t="s">
        <v>358</v>
      </c>
      <c r="E37" s="266">
        <v>149</v>
      </c>
      <c r="F37" s="266">
        <v>159</v>
      </c>
      <c r="G37" s="266">
        <v>143</v>
      </c>
      <c r="H37" s="266">
        <v>151</v>
      </c>
      <c r="I37" s="264">
        <f t="shared" si="1"/>
        <v>602</v>
      </c>
      <c r="J37" s="303">
        <v>2</v>
      </c>
    </row>
    <row r="38" spans="1:10" ht="15" customHeight="1">
      <c r="A38" s="32">
        <v>0.52083333333333337</v>
      </c>
      <c r="B38" s="10" t="s">
        <v>11</v>
      </c>
      <c r="C38" s="11" t="s">
        <v>317</v>
      </c>
      <c r="D38" s="11" t="s">
        <v>242</v>
      </c>
      <c r="E38" s="266">
        <v>126</v>
      </c>
      <c r="F38" s="266">
        <v>133</v>
      </c>
      <c r="G38" s="266">
        <v>159</v>
      </c>
      <c r="H38" s="266">
        <v>153</v>
      </c>
      <c r="I38" s="264">
        <f t="shared" si="1"/>
        <v>571</v>
      </c>
      <c r="J38" s="303">
        <v>3</v>
      </c>
    </row>
    <row r="39" spans="1:10" ht="15" customHeight="1" thickBot="1">
      <c r="A39" s="31">
        <v>0.52083333333333337</v>
      </c>
      <c r="B39" s="5" t="s">
        <v>11</v>
      </c>
      <c r="C39" s="16" t="s">
        <v>323</v>
      </c>
      <c r="D39" s="16" t="s">
        <v>243</v>
      </c>
      <c r="E39" s="136">
        <v>139</v>
      </c>
      <c r="F39" s="136">
        <v>132</v>
      </c>
      <c r="G39" s="136">
        <v>141</v>
      </c>
      <c r="H39" s="136">
        <v>148</v>
      </c>
      <c r="I39" s="265">
        <f t="shared" si="1"/>
        <v>560</v>
      </c>
      <c r="J39" s="307">
        <v>4</v>
      </c>
    </row>
    <row r="40" spans="1:10" ht="15" customHeight="1">
      <c r="A40" s="8">
        <v>0.5625</v>
      </c>
      <c r="B40" s="13" t="s">
        <v>11</v>
      </c>
      <c r="C40" s="14" t="s">
        <v>315</v>
      </c>
      <c r="D40" s="14" t="s">
        <v>240</v>
      </c>
      <c r="E40" s="267">
        <v>137</v>
      </c>
      <c r="F40" s="267">
        <v>132</v>
      </c>
      <c r="G40" s="267">
        <v>114</v>
      </c>
      <c r="H40" s="267">
        <v>152</v>
      </c>
      <c r="I40" s="253">
        <f t="shared" si="1"/>
        <v>535</v>
      </c>
      <c r="J40" s="308">
        <v>5</v>
      </c>
    </row>
    <row r="41" spans="1:10" ht="15" customHeight="1">
      <c r="A41" s="8">
        <v>0.5625</v>
      </c>
      <c r="B41" s="10" t="s">
        <v>11</v>
      </c>
      <c r="C41" s="11" t="s">
        <v>544</v>
      </c>
      <c r="D41" s="11" t="s">
        <v>242</v>
      </c>
      <c r="E41" s="266">
        <v>134</v>
      </c>
      <c r="F41" s="266">
        <v>120</v>
      </c>
      <c r="G41" s="266">
        <v>129</v>
      </c>
      <c r="H41" s="266">
        <v>148</v>
      </c>
      <c r="I41" s="264">
        <f t="shared" si="1"/>
        <v>531</v>
      </c>
      <c r="J41" s="256">
        <v>6</v>
      </c>
    </row>
    <row r="42" spans="1:10" ht="15" customHeight="1">
      <c r="A42" s="8">
        <v>0.5625</v>
      </c>
      <c r="B42" s="10" t="s">
        <v>12</v>
      </c>
      <c r="C42" s="11" t="s">
        <v>511</v>
      </c>
      <c r="D42" s="11" t="s">
        <v>364</v>
      </c>
      <c r="E42" s="266">
        <v>125</v>
      </c>
      <c r="F42" s="266">
        <v>145</v>
      </c>
      <c r="G42" s="266">
        <v>116</v>
      </c>
      <c r="H42" s="266">
        <v>138</v>
      </c>
      <c r="I42" s="264">
        <f t="shared" si="1"/>
        <v>524</v>
      </c>
      <c r="J42" s="256">
        <v>7</v>
      </c>
    </row>
    <row r="43" spans="1:10" ht="15" customHeight="1" thickBot="1">
      <c r="A43" s="8">
        <v>0.5625</v>
      </c>
      <c r="B43" s="7" t="s">
        <v>11</v>
      </c>
      <c r="C43" s="6" t="s">
        <v>481</v>
      </c>
      <c r="D43" s="6" t="s">
        <v>242</v>
      </c>
      <c r="E43" s="136">
        <v>115</v>
      </c>
      <c r="F43" s="136">
        <v>111</v>
      </c>
      <c r="G43" s="136">
        <v>154</v>
      </c>
      <c r="H43" s="136">
        <v>130</v>
      </c>
      <c r="I43" s="265">
        <f t="shared" si="1"/>
        <v>510</v>
      </c>
      <c r="J43" s="252">
        <v>8</v>
      </c>
    </row>
    <row r="44" spans="1:10" ht="15" customHeight="1" thickBot="1">
      <c r="A44" s="322" t="s">
        <v>228</v>
      </c>
      <c r="B44" s="323"/>
      <c r="C44" s="323"/>
      <c r="D44" s="323"/>
      <c r="E44" s="323"/>
      <c r="F44" s="323"/>
      <c r="G44" s="323"/>
      <c r="H44" s="323"/>
      <c r="I44" s="323"/>
      <c r="J44" s="324"/>
    </row>
    <row r="45" spans="1:10" ht="15" customHeight="1"/>
    <row r="46" spans="1:10" ht="15" customHeight="1">
      <c r="E46" s="126"/>
      <c r="F46" s="285"/>
      <c r="G46" s="285"/>
      <c r="H46" s="285"/>
    </row>
    <row r="47" spans="1:10" ht="15" customHeight="1"/>
    <row r="48" spans="1:10" ht="15" customHeight="1"/>
    <row r="49" ht="15" customHeight="1"/>
  </sheetData>
  <sortState ref="A13:J28">
    <sortCondition descending="1" ref="I13:I28"/>
  </sortState>
  <mergeCells count="21">
    <mergeCell ref="A1:J1"/>
    <mergeCell ref="A2:J2"/>
    <mergeCell ref="A5:J5"/>
    <mergeCell ref="C11:C12"/>
    <mergeCell ref="D11:D12"/>
    <mergeCell ref="A11:A12"/>
    <mergeCell ref="I11:I12"/>
    <mergeCell ref="B11:B12"/>
    <mergeCell ref="E10:J10"/>
    <mergeCell ref="A44:J44"/>
    <mergeCell ref="A29:J29"/>
    <mergeCell ref="E33:J33"/>
    <mergeCell ref="J11:J12"/>
    <mergeCell ref="E34:H34"/>
    <mergeCell ref="E11:H11"/>
    <mergeCell ref="A34:A35"/>
    <mergeCell ref="B34:B35"/>
    <mergeCell ref="J34:J35"/>
    <mergeCell ref="D34:D35"/>
    <mergeCell ref="I34:I35"/>
    <mergeCell ref="C34:C35"/>
  </mergeCells>
  <pageMargins left="0.39370078740157483" right="0.19685039370078741" top="0.59055118110236227" bottom="0.39370078740157483" header="0.51181102362204722" footer="0.51181102362204722"/>
  <pageSetup paperSize="9" scale="9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Zeros="0" topLeftCell="A31" workbookViewId="0">
      <selection activeCell="J40" sqref="J40:J41"/>
    </sheetView>
  </sheetViews>
  <sheetFormatPr baseColWidth="10" defaultColWidth="11.23046875" defaultRowHeight="13.2"/>
  <cols>
    <col min="1" max="1" width="4.69140625" style="1" customWidth="1"/>
    <col min="2" max="2" width="5.69140625" style="2" customWidth="1"/>
    <col min="3" max="3" width="22.69140625" style="1" bestFit="1" customWidth="1"/>
    <col min="4" max="4" width="14.921875" style="1" bestFit="1" customWidth="1"/>
    <col min="5" max="8" width="3.69140625" style="2" customWidth="1"/>
    <col min="9" max="9" width="5.69140625" style="1" customWidth="1"/>
    <col min="10" max="10" width="3.69140625" style="2" customWidth="1"/>
    <col min="11" max="12" width="11.23046875" style="1"/>
    <col min="13" max="13" width="22.84375" style="1" bestFit="1" customWidth="1"/>
    <col min="14" max="16384" width="11.23046875" style="1"/>
  </cols>
  <sheetData>
    <row r="1" spans="1:10" ht="17.399999999999999">
      <c r="A1" s="312" t="s">
        <v>191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ht="17.399999999999999">
      <c r="A2" s="312" t="s">
        <v>17</v>
      </c>
      <c r="B2" s="312"/>
      <c r="C2" s="312"/>
      <c r="D2" s="312"/>
      <c r="E2" s="312"/>
      <c r="F2" s="312"/>
      <c r="G2" s="312"/>
      <c r="H2" s="312"/>
      <c r="I2" s="312"/>
      <c r="J2" s="312"/>
    </row>
    <row r="5" spans="1:10" ht="17.399999999999999">
      <c r="A5" s="312" t="s">
        <v>18</v>
      </c>
      <c r="B5" s="312"/>
      <c r="C5" s="312"/>
      <c r="D5" s="312"/>
      <c r="E5" s="312"/>
      <c r="F5" s="312"/>
      <c r="G5" s="312"/>
      <c r="H5" s="312"/>
      <c r="I5" s="312"/>
      <c r="J5" s="312"/>
    </row>
    <row r="6" spans="1:10">
      <c r="G6" s="1" t="s">
        <v>13</v>
      </c>
      <c r="I6" s="1" t="s">
        <v>15</v>
      </c>
    </row>
    <row r="7" spans="1:10">
      <c r="B7" s="1"/>
      <c r="E7" s="1"/>
      <c r="F7" s="1"/>
      <c r="G7" s="1" t="s">
        <v>8</v>
      </c>
      <c r="H7" s="1"/>
      <c r="I7" s="1" t="s">
        <v>14</v>
      </c>
      <c r="J7" s="1"/>
    </row>
    <row r="8" spans="1:10" ht="13.8" thickBot="1">
      <c r="B8" s="1"/>
      <c r="F8" s="1"/>
      <c r="J8" s="1"/>
    </row>
    <row r="9" spans="1:10" ht="15" customHeight="1">
      <c r="A9" s="30" t="s">
        <v>13</v>
      </c>
      <c r="B9" s="29"/>
      <c r="C9" s="29"/>
      <c r="D9" s="29"/>
      <c r="E9" s="29"/>
      <c r="F9" s="29"/>
      <c r="G9" s="29"/>
      <c r="H9" s="29"/>
      <c r="I9" s="29"/>
      <c r="J9" s="28"/>
    </row>
    <row r="10" spans="1:10" ht="18" customHeight="1" thickBot="1">
      <c r="A10" s="27" t="s">
        <v>207</v>
      </c>
      <c r="B10" s="26"/>
      <c r="C10" s="25"/>
      <c r="D10" s="24" t="s">
        <v>7</v>
      </c>
      <c r="E10" s="334" t="s">
        <v>175</v>
      </c>
      <c r="F10" s="334"/>
      <c r="G10" s="334"/>
      <c r="H10" s="334"/>
      <c r="I10" s="334"/>
      <c r="J10" s="335"/>
    </row>
    <row r="11" spans="1:10" ht="15" customHeight="1">
      <c r="A11" s="329" t="s">
        <v>6</v>
      </c>
      <c r="B11" s="327" t="s">
        <v>5</v>
      </c>
      <c r="C11" s="327" t="s">
        <v>4</v>
      </c>
      <c r="D11" s="327" t="s">
        <v>3</v>
      </c>
      <c r="E11" s="331" t="s">
        <v>2</v>
      </c>
      <c r="F11" s="332"/>
      <c r="G11" s="332"/>
      <c r="H11" s="333"/>
      <c r="I11" s="327" t="s">
        <v>1</v>
      </c>
      <c r="J11" s="325" t="s">
        <v>0</v>
      </c>
    </row>
    <row r="12" spans="1:10" ht="15" customHeight="1" thickBot="1">
      <c r="A12" s="330"/>
      <c r="B12" s="328"/>
      <c r="C12" s="328"/>
      <c r="D12" s="328"/>
      <c r="E12" s="34">
        <v>1</v>
      </c>
      <c r="F12" s="34">
        <v>2</v>
      </c>
      <c r="G12" s="34">
        <v>3</v>
      </c>
      <c r="H12" s="33">
        <v>4</v>
      </c>
      <c r="I12" s="328"/>
      <c r="J12" s="326"/>
    </row>
    <row r="13" spans="1:10" ht="15" customHeight="1" thickTop="1">
      <c r="A13" s="120">
        <v>0.45833333333333331</v>
      </c>
      <c r="B13" s="20" t="s">
        <v>12</v>
      </c>
      <c r="C13" s="145" t="s">
        <v>507</v>
      </c>
      <c r="D13" s="145" t="s">
        <v>369</v>
      </c>
      <c r="E13" s="20">
        <v>133</v>
      </c>
      <c r="F13" s="20">
        <v>155</v>
      </c>
      <c r="G13" s="20">
        <v>195</v>
      </c>
      <c r="H13" s="20">
        <v>158</v>
      </c>
      <c r="I13" s="19">
        <f t="shared" ref="I13:I32" si="0">SUM(E13:H13)</f>
        <v>641</v>
      </c>
      <c r="J13" s="18">
        <v>1</v>
      </c>
    </row>
    <row r="14" spans="1:10" ht="15" customHeight="1">
      <c r="A14" s="32">
        <v>0.41666666666666669</v>
      </c>
      <c r="B14" s="10" t="s">
        <v>11</v>
      </c>
      <c r="C14" s="258" t="s">
        <v>527</v>
      </c>
      <c r="D14" s="258" t="s">
        <v>248</v>
      </c>
      <c r="E14" s="10">
        <v>144.30000000000001</v>
      </c>
      <c r="F14" s="10">
        <v>180</v>
      </c>
      <c r="G14" s="10">
        <v>156</v>
      </c>
      <c r="H14" s="10">
        <v>159</v>
      </c>
      <c r="I14" s="247">
        <f t="shared" si="0"/>
        <v>639.29999999999995</v>
      </c>
      <c r="J14" s="9">
        <v>2</v>
      </c>
    </row>
    <row r="15" spans="1:10" ht="15" customHeight="1">
      <c r="A15" s="32">
        <v>0.41666666666666669</v>
      </c>
      <c r="B15" s="10" t="s">
        <v>12</v>
      </c>
      <c r="C15" s="147" t="s">
        <v>528</v>
      </c>
      <c r="D15" s="147" t="s">
        <v>382</v>
      </c>
      <c r="E15" s="10">
        <v>166.29</v>
      </c>
      <c r="F15" s="10">
        <v>165</v>
      </c>
      <c r="G15" s="10">
        <v>158</v>
      </c>
      <c r="H15" s="10">
        <v>150</v>
      </c>
      <c r="I15" s="247">
        <f t="shared" si="0"/>
        <v>639.29</v>
      </c>
      <c r="J15" s="9">
        <v>3</v>
      </c>
    </row>
    <row r="16" spans="1:10" ht="15" customHeight="1" thickBot="1">
      <c r="A16" s="255">
        <v>0.5</v>
      </c>
      <c r="B16" s="254" t="s">
        <v>11</v>
      </c>
      <c r="C16" s="262" t="s">
        <v>351</v>
      </c>
      <c r="D16" s="262" t="s">
        <v>266</v>
      </c>
      <c r="E16" s="254">
        <v>142</v>
      </c>
      <c r="F16" s="254">
        <v>159</v>
      </c>
      <c r="G16" s="254">
        <v>167</v>
      </c>
      <c r="H16" s="254">
        <v>163</v>
      </c>
      <c r="I16" s="265">
        <f t="shared" si="0"/>
        <v>631</v>
      </c>
      <c r="J16" s="3">
        <v>4</v>
      </c>
    </row>
    <row r="17" spans="1:10" ht="15" customHeight="1">
      <c r="A17" s="17">
        <v>0.375</v>
      </c>
      <c r="B17" s="260" t="s">
        <v>12</v>
      </c>
      <c r="C17" s="146" t="s">
        <v>506</v>
      </c>
      <c r="D17" s="146" t="s">
        <v>371</v>
      </c>
      <c r="E17" s="260">
        <v>151</v>
      </c>
      <c r="F17" s="260">
        <v>165</v>
      </c>
      <c r="G17" s="260">
        <v>146</v>
      </c>
      <c r="H17" s="260">
        <v>149</v>
      </c>
      <c r="I17" s="253">
        <f t="shared" si="0"/>
        <v>611</v>
      </c>
      <c r="J17" s="12">
        <v>5</v>
      </c>
    </row>
    <row r="18" spans="1:10" ht="15" customHeight="1">
      <c r="A18" s="32">
        <v>0.375</v>
      </c>
      <c r="B18" s="10" t="s">
        <v>10</v>
      </c>
      <c r="C18" s="153" t="s">
        <v>500</v>
      </c>
      <c r="D18" s="153" t="s">
        <v>426</v>
      </c>
      <c r="E18" s="10">
        <v>149</v>
      </c>
      <c r="F18" s="10">
        <v>139</v>
      </c>
      <c r="G18" s="10">
        <v>170</v>
      </c>
      <c r="H18" s="10">
        <v>146</v>
      </c>
      <c r="I18" s="264">
        <f t="shared" si="0"/>
        <v>604</v>
      </c>
      <c r="J18" s="9">
        <v>6</v>
      </c>
    </row>
    <row r="19" spans="1:10" ht="15" customHeight="1">
      <c r="A19" s="189">
        <v>0.5</v>
      </c>
      <c r="B19" s="257" t="s">
        <v>10</v>
      </c>
      <c r="C19" s="153" t="s">
        <v>503</v>
      </c>
      <c r="D19" s="153" t="s">
        <v>529</v>
      </c>
      <c r="E19" s="257">
        <v>157.16999999999999</v>
      </c>
      <c r="F19" s="257">
        <v>130</v>
      </c>
      <c r="G19" s="257">
        <v>146</v>
      </c>
      <c r="H19" s="257">
        <v>161</v>
      </c>
      <c r="I19" s="247">
        <f t="shared" si="0"/>
        <v>594.16999999999996</v>
      </c>
      <c r="J19" s="9">
        <v>7</v>
      </c>
    </row>
    <row r="20" spans="1:10" ht="15" customHeight="1" thickBot="1">
      <c r="A20" s="31">
        <v>0.5</v>
      </c>
      <c r="B20" s="254" t="s">
        <v>12</v>
      </c>
      <c r="C20" s="197" t="s">
        <v>508</v>
      </c>
      <c r="D20" s="197" t="s">
        <v>530</v>
      </c>
      <c r="E20" s="254">
        <v>147.16</v>
      </c>
      <c r="F20" s="254">
        <v>144</v>
      </c>
      <c r="G20" s="254">
        <v>154</v>
      </c>
      <c r="H20" s="254">
        <v>149</v>
      </c>
      <c r="I20" s="248">
        <f t="shared" si="0"/>
        <v>594.16</v>
      </c>
      <c r="J20" s="3">
        <v>8</v>
      </c>
    </row>
    <row r="21" spans="1:10" ht="15" customHeight="1">
      <c r="A21" s="8">
        <v>0.45833333333333331</v>
      </c>
      <c r="B21" s="13" t="s">
        <v>10</v>
      </c>
      <c r="C21" s="154" t="s">
        <v>502</v>
      </c>
      <c r="D21" s="152" t="s">
        <v>423</v>
      </c>
      <c r="E21" s="13">
        <v>150</v>
      </c>
      <c r="F21" s="13">
        <v>147</v>
      </c>
      <c r="G21" s="13">
        <v>156</v>
      </c>
      <c r="H21" s="13">
        <v>131</v>
      </c>
      <c r="I21" s="4">
        <f t="shared" si="0"/>
        <v>584</v>
      </c>
      <c r="J21" s="12">
        <v>9</v>
      </c>
    </row>
    <row r="22" spans="1:10" ht="15" customHeight="1">
      <c r="A22" s="255">
        <v>0.54166666666666663</v>
      </c>
      <c r="B22" s="257" t="s">
        <v>11</v>
      </c>
      <c r="C22" s="258" t="s">
        <v>352</v>
      </c>
      <c r="D22" s="258" t="s">
        <v>235</v>
      </c>
      <c r="E22" s="257">
        <v>150</v>
      </c>
      <c r="F22" s="257">
        <v>134</v>
      </c>
      <c r="G22" s="257">
        <v>160</v>
      </c>
      <c r="H22" s="257">
        <v>139</v>
      </c>
      <c r="I22" s="264">
        <f t="shared" si="0"/>
        <v>583</v>
      </c>
      <c r="J22" s="9">
        <v>10</v>
      </c>
    </row>
    <row r="23" spans="1:10" ht="15" customHeight="1">
      <c r="A23" s="8">
        <v>0.54166666666666663</v>
      </c>
      <c r="B23" s="10" t="s">
        <v>12</v>
      </c>
      <c r="C23" s="147" t="s">
        <v>509</v>
      </c>
      <c r="D23" s="147" t="s">
        <v>369</v>
      </c>
      <c r="E23" s="10">
        <v>143</v>
      </c>
      <c r="F23" s="10">
        <v>122</v>
      </c>
      <c r="G23" s="10">
        <v>160</v>
      </c>
      <c r="H23" s="10">
        <v>157</v>
      </c>
      <c r="I23" s="41">
        <f t="shared" si="0"/>
        <v>582</v>
      </c>
      <c r="J23" s="9">
        <v>11</v>
      </c>
    </row>
    <row r="24" spans="1:10" ht="15" customHeight="1" thickBot="1">
      <c r="A24" s="31">
        <v>0.41666666666666669</v>
      </c>
      <c r="B24" s="254" t="s">
        <v>11</v>
      </c>
      <c r="C24" s="262" t="s">
        <v>355</v>
      </c>
      <c r="D24" s="262" t="s">
        <v>240</v>
      </c>
      <c r="E24" s="254">
        <v>140</v>
      </c>
      <c r="F24" s="254">
        <v>151</v>
      </c>
      <c r="G24" s="254">
        <v>148</v>
      </c>
      <c r="H24" s="254">
        <v>141</v>
      </c>
      <c r="I24" s="265">
        <f t="shared" si="0"/>
        <v>580</v>
      </c>
      <c r="J24" s="3">
        <v>12</v>
      </c>
    </row>
    <row r="25" spans="1:10" ht="15" customHeight="1">
      <c r="A25" s="255">
        <v>0.54166666666666663</v>
      </c>
      <c r="B25" s="260" t="s">
        <v>11</v>
      </c>
      <c r="C25" s="261" t="s">
        <v>353</v>
      </c>
      <c r="D25" s="261" t="s">
        <v>235</v>
      </c>
      <c r="E25" s="260">
        <v>147</v>
      </c>
      <c r="F25" s="260">
        <v>132</v>
      </c>
      <c r="G25" s="260">
        <v>160</v>
      </c>
      <c r="H25" s="260">
        <v>138</v>
      </c>
      <c r="I25" s="253">
        <f t="shared" si="0"/>
        <v>577</v>
      </c>
      <c r="J25" s="12">
        <v>13</v>
      </c>
    </row>
    <row r="26" spans="1:10" ht="15" customHeight="1">
      <c r="A26" s="255">
        <v>0.45833333333333331</v>
      </c>
      <c r="B26" s="257" t="s">
        <v>11</v>
      </c>
      <c r="C26" s="258" t="s">
        <v>354</v>
      </c>
      <c r="D26" s="258" t="s">
        <v>242</v>
      </c>
      <c r="E26" s="257">
        <v>130</v>
      </c>
      <c r="F26" s="257">
        <v>136</v>
      </c>
      <c r="G26" s="257">
        <v>139</v>
      </c>
      <c r="H26" s="257">
        <v>170</v>
      </c>
      <c r="I26" s="264">
        <f t="shared" si="0"/>
        <v>575</v>
      </c>
      <c r="J26" s="9">
        <v>14</v>
      </c>
    </row>
    <row r="27" spans="1:10" ht="15" customHeight="1">
      <c r="A27" s="255">
        <v>0.54166666666666663</v>
      </c>
      <c r="B27" s="257" t="s">
        <v>10</v>
      </c>
      <c r="C27" s="299" t="s">
        <v>548</v>
      </c>
      <c r="D27" s="153" t="s">
        <v>424</v>
      </c>
      <c r="E27" s="257">
        <v>149</v>
      </c>
      <c r="F27" s="257">
        <v>148</v>
      </c>
      <c r="G27" s="257">
        <v>156</v>
      </c>
      <c r="H27" s="257">
        <v>119</v>
      </c>
      <c r="I27" s="264">
        <f t="shared" si="0"/>
        <v>572</v>
      </c>
      <c r="J27" s="9">
        <v>15</v>
      </c>
    </row>
    <row r="28" spans="1:10" ht="15" customHeight="1" thickBot="1">
      <c r="A28" s="31">
        <v>0.5</v>
      </c>
      <c r="B28" s="254" t="s">
        <v>11</v>
      </c>
      <c r="C28" s="244" t="s">
        <v>518</v>
      </c>
      <c r="D28" s="244" t="s">
        <v>253</v>
      </c>
      <c r="E28" s="254">
        <v>130</v>
      </c>
      <c r="F28" s="254">
        <v>130</v>
      </c>
      <c r="G28" s="254">
        <v>158</v>
      </c>
      <c r="H28" s="254">
        <v>139</v>
      </c>
      <c r="I28" s="265">
        <f t="shared" si="0"/>
        <v>557</v>
      </c>
      <c r="J28" s="3">
        <v>16</v>
      </c>
    </row>
    <row r="29" spans="1:10" ht="15" customHeight="1">
      <c r="A29" s="8">
        <v>0.375</v>
      </c>
      <c r="B29" s="260" t="s">
        <v>11</v>
      </c>
      <c r="C29" s="261" t="s">
        <v>356</v>
      </c>
      <c r="D29" s="261" t="s">
        <v>242</v>
      </c>
      <c r="E29" s="260">
        <v>130</v>
      </c>
      <c r="F29" s="260">
        <v>137</v>
      </c>
      <c r="G29" s="260">
        <v>159</v>
      </c>
      <c r="H29" s="260">
        <v>122</v>
      </c>
      <c r="I29" s="253">
        <f t="shared" si="0"/>
        <v>548</v>
      </c>
      <c r="J29" s="12">
        <v>17</v>
      </c>
    </row>
    <row r="30" spans="1:10" ht="15" customHeight="1">
      <c r="A30" s="8">
        <v>0.41666666666666669</v>
      </c>
      <c r="B30" s="10" t="s">
        <v>10</v>
      </c>
      <c r="C30" s="154" t="s">
        <v>501</v>
      </c>
      <c r="D30" s="153" t="s">
        <v>420</v>
      </c>
      <c r="E30" s="10">
        <v>145</v>
      </c>
      <c r="F30" s="10">
        <v>129</v>
      </c>
      <c r="G30" s="10">
        <v>129</v>
      </c>
      <c r="H30" s="10">
        <v>135</v>
      </c>
      <c r="I30" s="41">
        <f t="shared" si="0"/>
        <v>538</v>
      </c>
      <c r="J30" s="9">
        <v>18</v>
      </c>
    </row>
    <row r="31" spans="1:10" ht="15" customHeight="1">
      <c r="A31" s="8">
        <v>0.45833333333333331</v>
      </c>
      <c r="B31" s="10" t="s">
        <v>11</v>
      </c>
      <c r="C31" s="148" t="s">
        <v>483</v>
      </c>
      <c r="D31" s="258" t="s">
        <v>240</v>
      </c>
      <c r="E31" s="10">
        <v>133</v>
      </c>
      <c r="F31" s="10">
        <v>132</v>
      </c>
      <c r="G31" s="10">
        <v>129</v>
      </c>
      <c r="H31" s="10">
        <v>142</v>
      </c>
      <c r="I31" s="41">
        <f t="shared" si="0"/>
        <v>536</v>
      </c>
      <c r="J31" s="9">
        <v>19</v>
      </c>
    </row>
    <row r="32" spans="1:10" ht="15" customHeight="1" thickBot="1">
      <c r="A32" s="8">
        <v>0.375</v>
      </c>
      <c r="B32" s="254" t="s">
        <v>11</v>
      </c>
      <c r="C32" s="244" t="s">
        <v>486</v>
      </c>
      <c r="D32" s="262" t="s">
        <v>261</v>
      </c>
      <c r="E32" s="254">
        <v>147</v>
      </c>
      <c r="F32" s="254">
        <v>104</v>
      </c>
      <c r="G32" s="254">
        <v>131</v>
      </c>
      <c r="H32" s="254">
        <v>142</v>
      </c>
      <c r="I32" s="265">
        <f t="shared" si="0"/>
        <v>524</v>
      </c>
      <c r="J32" s="3">
        <v>20</v>
      </c>
    </row>
    <row r="33" spans="1:10" ht="15" customHeight="1" thickBot="1">
      <c r="A33" s="322" t="s">
        <v>9</v>
      </c>
      <c r="B33" s="323"/>
      <c r="C33" s="323"/>
      <c r="D33" s="323"/>
      <c r="E33" s="323"/>
      <c r="F33" s="323"/>
      <c r="G33" s="323"/>
      <c r="H33" s="323"/>
      <c r="I33" s="323"/>
      <c r="J33" s="324"/>
    </row>
    <row r="34" spans="1:10" ht="15" customHeight="1"/>
    <row r="35" spans="1:10" ht="15" customHeight="1" thickBot="1"/>
    <row r="36" spans="1:10" ht="15" customHeight="1">
      <c r="A36" s="30" t="s">
        <v>8</v>
      </c>
      <c r="B36" s="29"/>
      <c r="C36" s="29"/>
      <c r="D36" s="29"/>
      <c r="E36" s="29"/>
      <c r="F36" s="29"/>
      <c r="G36" s="29"/>
      <c r="H36" s="29"/>
      <c r="I36" s="29"/>
      <c r="J36" s="28"/>
    </row>
    <row r="37" spans="1:10" ht="17.25" customHeight="1" thickBot="1">
      <c r="A37" s="27" t="s">
        <v>217</v>
      </c>
      <c r="B37" s="26"/>
      <c r="C37" s="25"/>
      <c r="D37" s="24" t="s">
        <v>7</v>
      </c>
      <c r="E37" s="334" t="s">
        <v>173</v>
      </c>
      <c r="F37" s="334"/>
      <c r="G37" s="334"/>
      <c r="H37" s="334"/>
      <c r="I37" s="334"/>
      <c r="J37" s="335"/>
    </row>
    <row r="38" spans="1:10" ht="15" customHeight="1">
      <c r="A38" s="329" t="s">
        <v>6</v>
      </c>
      <c r="B38" s="327" t="s">
        <v>5</v>
      </c>
      <c r="C38" s="327" t="s">
        <v>4</v>
      </c>
      <c r="D38" s="327" t="s">
        <v>3</v>
      </c>
      <c r="E38" s="331" t="s">
        <v>2</v>
      </c>
      <c r="F38" s="332"/>
      <c r="G38" s="332"/>
      <c r="H38" s="333"/>
      <c r="I38" s="327" t="s">
        <v>1</v>
      </c>
      <c r="J38" s="325" t="s">
        <v>0</v>
      </c>
    </row>
    <row r="39" spans="1:10" ht="15" customHeight="1" thickBot="1">
      <c r="A39" s="330"/>
      <c r="B39" s="328"/>
      <c r="C39" s="328"/>
      <c r="D39" s="328"/>
      <c r="E39" s="34">
        <v>1</v>
      </c>
      <c r="F39" s="34">
        <v>2</v>
      </c>
      <c r="G39" s="34">
        <v>3</v>
      </c>
      <c r="H39" s="33">
        <v>4</v>
      </c>
      <c r="I39" s="328"/>
      <c r="J39" s="326"/>
    </row>
    <row r="40" spans="1:10" ht="15" customHeight="1" thickTop="1">
      <c r="A40" s="292">
        <v>0.66666666666666663</v>
      </c>
      <c r="B40" s="267" t="s">
        <v>12</v>
      </c>
      <c r="C40" s="280" t="s">
        <v>507</v>
      </c>
      <c r="D40" s="280" t="s">
        <v>369</v>
      </c>
      <c r="E40" s="134">
        <v>169</v>
      </c>
      <c r="F40" s="134">
        <v>167</v>
      </c>
      <c r="G40" s="134">
        <v>196</v>
      </c>
      <c r="H40" s="134">
        <v>176</v>
      </c>
      <c r="I40" s="293">
        <f t="shared" ref="I40:I47" si="1">SUM(E40:H40)</f>
        <v>708</v>
      </c>
      <c r="J40" s="302">
        <v>1</v>
      </c>
    </row>
    <row r="41" spans="1:10" ht="15" customHeight="1">
      <c r="A41" s="292">
        <v>0.66666666666666663</v>
      </c>
      <c r="B41" s="266" t="s">
        <v>12</v>
      </c>
      <c r="C41" s="148" t="s">
        <v>532</v>
      </c>
      <c r="D41" s="148" t="s">
        <v>382</v>
      </c>
      <c r="E41" s="266">
        <v>175</v>
      </c>
      <c r="F41" s="266">
        <v>129</v>
      </c>
      <c r="G41" s="266">
        <v>155</v>
      </c>
      <c r="H41" s="266">
        <v>176</v>
      </c>
      <c r="I41" s="294">
        <f t="shared" si="1"/>
        <v>635</v>
      </c>
      <c r="J41" s="303">
        <v>2</v>
      </c>
    </row>
    <row r="42" spans="1:10" ht="15" customHeight="1">
      <c r="A42" s="292">
        <v>0.625</v>
      </c>
      <c r="B42" s="266" t="s">
        <v>12</v>
      </c>
      <c r="C42" s="148" t="s">
        <v>508</v>
      </c>
      <c r="D42" s="148" t="s">
        <v>379</v>
      </c>
      <c r="E42" s="266">
        <v>156</v>
      </c>
      <c r="F42" s="266">
        <v>138</v>
      </c>
      <c r="G42" s="266">
        <v>175</v>
      </c>
      <c r="H42" s="266">
        <v>165</v>
      </c>
      <c r="I42" s="294">
        <f t="shared" si="1"/>
        <v>634</v>
      </c>
      <c r="J42" s="256">
        <v>3</v>
      </c>
    </row>
    <row r="43" spans="1:10" ht="15" customHeight="1" thickBot="1">
      <c r="A43" s="295">
        <v>0.625</v>
      </c>
      <c r="B43" s="136" t="s">
        <v>10</v>
      </c>
      <c r="C43" s="244" t="s">
        <v>547</v>
      </c>
      <c r="D43" s="244" t="s">
        <v>426</v>
      </c>
      <c r="E43" s="136">
        <v>152</v>
      </c>
      <c r="F43" s="136">
        <v>152</v>
      </c>
      <c r="G43" s="136">
        <v>156</v>
      </c>
      <c r="H43" s="136">
        <v>132</v>
      </c>
      <c r="I43" s="296">
        <f t="shared" si="1"/>
        <v>592</v>
      </c>
      <c r="J43" s="252">
        <v>4</v>
      </c>
    </row>
    <row r="44" spans="1:10" ht="15" customHeight="1">
      <c r="A44" s="292">
        <v>0.66666666666666663</v>
      </c>
      <c r="B44" s="267" t="s">
        <v>12</v>
      </c>
      <c r="C44" s="280" t="s">
        <v>506</v>
      </c>
      <c r="D44" s="280" t="s">
        <v>371</v>
      </c>
      <c r="E44" s="267">
        <v>142</v>
      </c>
      <c r="F44" s="267">
        <v>131</v>
      </c>
      <c r="G44" s="267">
        <v>150</v>
      </c>
      <c r="H44" s="267">
        <v>160</v>
      </c>
      <c r="I44" s="297">
        <f t="shared" si="1"/>
        <v>583</v>
      </c>
      <c r="J44" s="259">
        <v>5</v>
      </c>
    </row>
    <row r="45" spans="1:10" ht="15" customHeight="1">
      <c r="A45" s="292">
        <v>0.625</v>
      </c>
      <c r="B45" s="267" t="s">
        <v>10</v>
      </c>
      <c r="C45" s="280" t="s">
        <v>503</v>
      </c>
      <c r="D45" s="280" t="s">
        <v>427</v>
      </c>
      <c r="E45" s="266">
        <v>157</v>
      </c>
      <c r="F45" s="266">
        <v>133</v>
      </c>
      <c r="G45" s="266">
        <v>114</v>
      </c>
      <c r="H45" s="266">
        <v>152</v>
      </c>
      <c r="I45" s="294">
        <f t="shared" si="1"/>
        <v>556</v>
      </c>
      <c r="J45" s="256">
        <v>6</v>
      </c>
    </row>
    <row r="46" spans="1:10" ht="15" customHeight="1">
      <c r="A46" s="292">
        <v>0.625</v>
      </c>
      <c r="B46" s="266" t="s">
        <v>11</v>
      </c>
      <c r="C46" s="148" t="s">
        <v>531</v>
      </c>
      <c r="D46" s="148" t="s">
        <v>248</v>
      </c>
      <c r="E46" s="266">
        <v>140</v>
      </c>
      <c r="F46" s="266">
        <v>123</v>
      </c>
      <c r="G46" s="266">
        <v>133</v>
      </c>
      <c r="H46" s="266">
        <v>126</v>
      </c>
      <c r="I46" s="294">
        <f t="shared" si="1"/>
        <v>522</v>
      </c>
      <c r="J46" s="256">
        <v>7</v>
      </c>
    </row>
    <row r="47" spans="1:10" ht="15" customHeight="1" thickBot="1">
      <c r="A47" s="292">
        <v>0.66666666666666663</v>
      </c>
      <c r="B47" s="267" t="s">
        <v>11</v>
      </c>
      <c r="C47" s="280" t="s">
        <v>351</v>
      </c>
      <c r="D47" s="280" t="s">
        <v>266</v>
      </c>
      <c r="E47" s="136">
        <v>106</v>
      </c>
      <c r="F47" s="136">
        <v>139</v>
      </c>
      <c r="G47" s="136">
        <v>119</v>
      </c>
      <c r="H47" s="136">
        <v>128</v>
      </c>
      <c r="I47" s="296">
        <f t="shared" si="1"/>
        <v>492</v>
      </c>
      <c r="J47" s="252">
        <v>8</v>
      </c>
    </row>
    <row r="48" spans="1:10" ht="15" customHeight="1" thickBot="1">
      <c r="A48" s="342" t="s">
        <v>229</v>
      </c>
      <c r="B48" s="343"/>
      <c r="C48" s="343"/>
      <c r="D48" s="343"/>
      <c r="E48" s="343"/>
      <c r="F48" s="343"/>
      <c r="G48" s="343"/>
      <c r="H48" s="343"/>
      <c r="I48" s="343"/>
      <c r="J48" s="344"/>
    </row>
    <row r="49" spans="1:10" ht="15" customHeight="1">
      <c r="A49" s="298"/>
      <c r="B49" s="126"/>
      <c r="C49" s="298"/>
      <c r="D49" s="298"/>
      <c r="E49" s="126"/>
      <c r="F49" s="126"/>
      <c r="G49" s="126"/>
      <c r="H49" s="126"/>
      <c r="I49" s="298"/>
      <c r="J49" s="126"/>
    </row>
    <row r="50" spans="1:10" ht="15" customHeight="1">
      <c r="A50" s="298"/>
      <c r="B50" s="126"/>
      <c r="C50" s="298"/>
      <c r="D50" s="298"/>
      <c r="E50" s="126"/>
      <c r="F50" s="285"/>
      <c r="G50" s="285"/>
      <c r="H50" s="285"/>
      <c r="I50" s="298"/>
      <c r="J50" s="126"/>
    </row>
    <row r="61" spans="1:10">
      <c r="C61" s="251"/>
    </row>
    <row r="62" spans="1:10">
      <c r="D62" s="251"/>
    </row>
    <row r="64" spans="1:10">
      <c r="D64" s="251"/>
    </row>
    <row r="67" spans="3:3">
      <c r="C67" s="251"/>
    </row>
  </sheetData>
  <sortState ref="A41:J47">
    <sortCondition descending="1" ref="I40:I47"/>
  </sortState>
  <mergeCells count="21">
    <mergeCell ref="A48:J48"/>
    <mergeCell ref="A33:J33"/>
    <mergeCell ref="E37:J37"/>
    <mergeCell ref="J11:J12"/>
    <mergeCell ref="E38:H38"/>
    <mergeCell ref="B38:B39"/>
    <mergeCell ref="I38:I39"/>
    <mergeCell ref="A11:A12"/>
    <mergeCell ref="B11:B12"/>
    <mergeCell ref="E11:H11"/>
    <mergeCell ref="C38:C39"/>
    <mergeCell ref="A38:A39"/>
    <mergeCell ref="D38:D39"/>
    <mergeCell ref="J38:J39"/>
    <mergeCell ref="A1:J1"/>
    <mergeCell ref="A2:J2"/>
    <mergeCell ref="A5:J5"/>
    <mergeCell ref="C11:C12"/>
    <mergeCell ref="D11:D12"/>
    <mergeCell ref="I11:I12"/>
    <mergeCell ref="E10:J10"/>
  </mergeCells>
  <pageMargins left="0.39370078740157483" right="0.19685039370078741" top="0.59055118110236227" bottom="0.39370078740157483" header="0.51181102362204722" footer="0.51181102362204722"/>
  <pageSetup paperSize="9" scale="9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Zeros="0" topLeftCell="A33" workbookViewId="0">
      <selection activeCell="J40" sqref="J40:J42"/>
    </sheetView>
  </sheetViews>
  <sheetFormatPr baseColWidth="10" defaultColWidth="11.23046875" defaultRowHeight="13.2"/>
  <cols>
    <col min="1" max="1" width="4.69140625" style="1" customWidth="1"/>
    <col min="2" max="2" width="5.69140625" style="2" customWidth="1"/>
    <col min="3" max="3" width="22.3046875" style="1" bestFit="1" customWidth="1"/>
    <col min="4" max="4" width="15.23046875" style="1" bestFit="1" customWidth="1"/>
    <col min="5" max="8" width="3.69140625" style="2" customWidth="1"/>
    <col min="9" max="9" width="5.69140625" style="1" customWidth="1"/>
    <col min="10" max="10" width="3.69140625" style="2" customWidth="1"/>
    <col min="11" max="16384" width="11.23046875" style="1"/>
  </cols>
  <sheetData>
    <row r="1" spans="1:10" ht="17.399999999999999">
      <c r="A1" s="312" t="s">
        <v>191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ht="17.399999999999999">
      <c r="A2" s="312" t="s">
        <v>17</v>
      </c>
      <c r="B2" s="312"/>
      <c r="C2" s="312"/>
      <c r="D2" s="312"/>
      <c r="E2" s="312"/>
      <c r="F2" s="312"/>
      <c r="G2" s="312"/>
      <c r="H2" s="312"/>
      <c r="I2" s="312"/>
      <c r="J2" s="312"/>
    </row>
    <row r="5" spans="1:10" ht="17.399999999999999">
      <c r="A5" s="312" t="s">
        <v>19</v>
      </c>
      <c r="B5" s="312"/>
      <c r="C5" s="312"/>
      <c r="D5" s="312"/>
      <c r="E5" s="312"/>
      <c r="F5" s="312"/>
      <c r="G5" s="312"/>
      <c r="H5" s="312"/>
      <c r="I5" s="312"/>
      <c r="J5" s="312"/>
    </row>
    <row r="6" spans="1:10">
      <c r="G6" s="1" t="s">
        <v>13</v>
      </c>
      <c r="I6" s="1" t="s">
        <v>15</v>
      </c>
    </row>
    <row r="7" spans="1:10">
      <c r="B7" s="1"/>
      <c r="E7" s="1"/>
      <c r="F7" s="1"/>
      <c r="G7" s="1" t="s">
        <v>8</v>
      </c>
      <c r="H7" s="1"/>
      <c r="I7" s="1" t="s">
        <v>14</v>
      </c>
      <c r="J7" s="1"/>
    </row>
    <row r="8" spans="1:10" ht="13.8" thickBot="1">
      <c r="B8" s="1"/>
      <c r="F8" s="1"/>
      <c r="J8" s="1"/>
    </row>
    <row r="9" spans="1:10" ht="15" customHeight="1">
      <c r="A9" s="30" t="s">
        <v>13</v>
      </c>
      <c r="B9" s="29"/>
      <c r="C9" s="29"/>
      <c r="D9" s="29"/>
      <c r="E9" s="29"/>
      <c r="F9" s="29"/>
      <c r="G9" s="29"/>
      <c r="H9" s="29"/>
      <c r="I9" s="29"/>
      <c r="J9" s="28"/>
    </row>
    <row r="10" spans="1:10" ht="18" customHeight="1" thickBot="1">
      <c r="A10" s="27" t="s">
        <v>219</v>
      </c>
      <c r="B10" s="26"/>
      <c r="C10" s="25"/>
      <c r="D10" s="24" t="s">
        <v>7</v>
      </c>
      <c r="E10" s="334" t="s">
        <v>175</v>
      </c>
      <c r="F10" s="334"/>
      <c r="G10" s="334"/>
      <c r="H10" s="334"/>
      <c r="I10" s="334"/>
      <c r="J10" s="335"/>
    </row>
    <row r="11" spans="1:10" ht="15" customHeight="1">
      <c r="A11" s="329" t="s">
        <v>6</v>
      </c>
      <c r="B11" s="327" t="s">
        <v>5</v>
      </c>
      <c r="C11" s="327" t="s">
        <v>4</v>
      </c>
      <c r="D11" s="327" t="s">
        <v>3</v>
      </c>
      <c r="E11" s="331" t="s">
        <v>2</v>
      </c>
      <c r="F11" s="332"/>
      <c r="G11" s="332"/>
      <c r="H11" s="333"/>
      <c r="I11" s="327" t="s">
        <v>1</v>
      </c>
      <c r="J11" s="325" t="s">
        <v>0</v>
      </c>
    </row>
    <row r="12" spans="1:10" ht="15" customHeight="1" thickBot="1">
      <c r="A12" s="330"/>
      <c r="B12" s="328"/>
      <c r="C12" s="328"/>
      <c r="D12" s="328"/>
      <c r="E12" s="34">
        <v>1</v>
      </c>
      <c r="F12" s="34">
        <v>2</v>
      </c>
      <c r="G12" s="34">
        <v>3</v>
      </c>
      <c r="H12" s="33">
        <v>4</v>
      </c>
      <c r="I12" s="328"/>
      <c r="J12" s="326"/>
    </row>
    <row r="13" spans="1:10" ht="15" customHeight="1" thickTop="1">
      <c r="A13" s="120">
        <v>0.41666666666666669</v>
      </c>
      <c r="B13" s="20" t="s">
        <v>12</v>
      </c>
      <c r="C13" s="145" t="s">
        <v>514</v>
      </c>
      <c r="D13" s="145" t="s">
        <v>358</v>
      </c>
      <c r="E13" s="20">
        <v>158</v>
      </c>
      <c r="F13" s="20">
        <v>163</v>
      </c>
      <c r="G13" s="20">
        <v>161</v>
      </c>
      <c r="H13" s="20">
        <v>173</v>
      </c>
      <c r="I13" s="246">
        <f t="shared" ref="I13:I32" si="0">SUM(E13:H13)</f>
        <v>655</v>
      </c>
      <c r="J13" s="18">
        <v>1</v>
      </c>
    </row>
    <row r="14" spans="1:10" ht="15" customHeight="1">
      <c r="A14" s="189">
        <v>0.54166666666666663</v>
      </c>
      <c r="B14" s="187" t="s">
        <v>11</v>
      </c>
      <c r="C14" s="141" t="s">
        <v>310</v>
      </c>
      <c r="D14" s="141" t="s">
        <v>242</v>
      </c>
      <c r="E14" s="187">
        <v>152</v>
      </c>
      <c r="F14" s="187">
        <v>147</v>
      </c>
      <c r="G14" s="187">
        <v>183</v>
      </c>
      <c r="H14" s="187">
        <v>146</v>
      </c>
      <c r="I14" s="41">
        <f t="shared" si="0"/>
        <v>628</v>
      </c>
      <c r="J14" s="9">
        <v>2</v>
      </c>
    </row>
    <row r="15" spans="1:10" ht="15" customHeight="1">
      <c r="A15" s="189">
        <v>0.5</v>
      </c>
      <c r="B15" s="187" t="s">
        <v>11</v>
      </c>
      <c r="C15" s="141" t="s">
        <v>250</v>
      </c>
      <c r="D15" s="141" t="s">
        <v>243</v>
      </c>
      <c r="E15" s="187">
        <v>156</v>
      </c>
      <c r="F15" s="187">
        <v>156</v>
      </c>
      <c r="G15" s="187">
        <v>175</v>
      </c>
      <c r="H15" s="187">
        <v>139</v>
      </c>
      <c r="I15" s="41">
        <f t="shared" si="0"/>
        <v>626</v>
      </c>
      <c r="J15" s="9">
        <v>3</v>
      </c>
    </row>
    <row r="16" spans="1:10" ht="15" customHeight="1" thickBot="1">
      <c r="A16" s="8">
        <v>0.45833333333333331</v>
      </c>
      <c r="B16" s="7" t="s">
        <v>11</v>
      </c>
      <c r="C16" s="16" t="s">
        <v>254</v>
      </c>
      <c r="D16" s="16" t="s">
        <v>242</v>
      </c>
      <c r="E16" s="186">
        <v>139</v>
      </c>
      <c r="F16" s="186">
        <v>151</v>
      </c>
      <c r="G16" s="186">
        <v>159</v>
      </c>
      <c r="H16" s="186">
        <v>167</v>
      </c>
      <c r="I16" s="192">
        <f t="shared" si="0"/>
        <v>616</v>
      </c>
      <c r="J16" s="3">
        <v>4</v>
      </c>
    </row>
    <row r="17" spans="1:10" ht="15" customHeight="1">
      <c r="A17" s="17">
        <v>0.45833333333333331</v>
      </c>
      <c r="B17" s="188" t="s">
        <v>12</v>
      </c>
      <c r="C17" s="146" t="s">
        <v>515</v>
      </c>
      <c r="D17" s="146" t="s">
        <v>358</v>
      </c>
      <c r="E17" s="188">
        <v>140</v>
      </c>
      <c r="F17" s="188">
        <v>131</v>
      </c>
      <c r="G17" s="188">
        <v>152</v>
      </c>
      <c r="H17" s="188">
        <v>176</v>
      </c>
      <c r="I17" s="185">
        <f t="shared" si="0"/>
        <v>599</v>
      </c>
      <c r="J17" s="12">
        <v>5</v>
      </c>
    </row>
    <row r="18" spans="1:10" ht="15" customHeight="1">
      <c r="A18" s="189">
        <v>0.5</v>
      </c>
      <c r="B18" s="187" t="s">
        <v>11</v>
      </c>
      <c r="C18" s="141" t="s">
        <v>251</v>
      </c>
      <c r="D18" s="141" t="s">
        <v>242</v>
      </c>
      <c r="E18" s="187">
        <v>156</v>
      </c>
      <c r="F18" s="187">
        <v>150</v>
      </c>
      <c r="G18" s="187">
        <v>166</v>
      </c>
      <c r="H18" s="187">
        <v>121</v>
      </c>
      <c r="I18" s="41">
        <f t="shared" si="0"/>
        <v>593</v>
      </c>
      <c r="J18" s="9">
        <v>6</v>
      </c>
    </row>
    <row r="19" spans="1:10" ht="15" customHeight="1">
      <c r="A19" s="189">
        <v>0.375</v>
      </c>
      <c r="B19" s="187" t="s">
        <v>11</v>
      </c>
      <c r="C19" s="141" t="s">
        <v>517</v>
      </c>
      <c r="D19" s="141" t="s">
        <v>519</v>
      </c>
      <c r="E19" s="187">
        <v>167.25</v>
      </c>
      <c r="F19" s="187">
        <v>138</v>
      </c>
      <c r="G19" s="187">
        <v>146</v>
      </c>
      <c r="H19" s="187">
        <v>139</v>
      </c>
      <c r="I19" s="247">
        <f t="shared" si="0"/>
        <v>590.25</v>
      </c>
      <c r="J19" s="9">
        <v>7</v>
      </c>
    </row>
    <row r="20" spans="1:10" ht="15" customHeight="1" thickBot="1">
      <c r="A20" s="31">
        <v>0.375</v>
      </c>
      <c r="B20" s="7" t="s">
        <v>12</v>
      </c>
      <c r="C20" s="197" t="s">
        <v>513</v>
      </c>
      <c r="D20" s="197" t="s">
        <v>520</v>
      </c>
      <c r="E20" s="186">
        <v>138.19</v>
      </c>
      <c r="F20" s="186">
        <v>155</v>
      </c>
      <c r="G20" s="186">
        <v>176</v>
      </c>
      <c r="H20" s="186">
        <v>121</v>
      </c>
      <c r="I20" s="248">
        <f t="shared" si="0"/>
        <v>590.19000000000005</v>
      </c>
      <c r="J20" s="184">
        <v>8</v>
      </c>
    </row>
    <row r="21" spans="1:10" ht="15" customHeight="1">
      <c r="A21" s="8">
        <v>0.41666666666666669</v>
      </c>
      <c r="B21" s="188" t="s">
        <v>11</v>
      </c>
      <c r="C21" s="142" t="s">
        <v>522</v>
      </c>
      <c r="D21" s="142" t="s">
        <v>242</v>
      </c>
      <c r="E21" s="188">
        <v>137.22999999999999</v>
      </c>
      <c r="F21" s="188">
        <v>112</v>
      </c>
      <c r="G21" s="188">
        <v>184</v>
      </c>
      <c r="H21" s="188">
        <v>147</v>
      </c>
      <c r="I21" s="249">
        <f t="shared" si="0"/>
        <v>580.23</v>
      </c>
      <c r="J21" s="12">
        <v>9</v>
      </c>
    </row>
    <row r="22" spans="1:10" ht="15" customHeight="1">
      <c r="A22" s="8">
        <v>0.41666666666666669</v>
      </c>
      <c r="B22" s="10" t="s">
        <v>11</v>
      </c>
      <c r="C22" s="141" t="s">
        <v>523</v>
      </c>
      <c r="D22" s="11" t="s">
        <v>248</v>
      </c>
      <c r="E22" s="10">
        <v>157.18</v>
      </c>
      <c r="F22" s="10">
        <v>137</v>
      </c>
      <c r="G22" s="10">
        <v>150</v>
      </c>
      <c r="H22" s="10">
        <v>136</v>
      </c>
      <c r="I22" s="247">
        <f t="shared" si="0"/>
        <v>580.18000000000006</v>
      </c>
      <c r="J22" s="9">
        <v>10</v>
      </c>
    </row>
    <row r="23" spans="1:10" ht="15" customHeight="1">
      <c r="A23" s="8">
        <v>0.41666666666666669</v>
      </c>
      <c r="B23" s="10" t="s">
        <v>11</v>
      </c>
      <c r="C23" s="141" t="s">
        <v>521</v>
      </c>
      <c r="D23" s="141" t="s">
        <v>235</v>
      </c>
      <c r="E23" s="10">
        <v>156</v>
      </c>
      <c r="F23" s="10">
        <v>114</v>
      </c>
      <c r="G23" s="10">
        <v>168</v>
      </c>
      <c r="H23" s="10">
        <v>138</v>
      </c>
      <c r="I23" s="247">
        <f t="shared" si="0"/>
        <v>576</v>
      </c>
      <c r="J23" s="9">
        <v>11</v>
      </c>
    </row>
    <row r="24" spans="1:10" ht="15" customHeight="1" thickBot="1">
      <c r="A24" s="31">
        <v>0.375</v>
      </c>
      <c r="B24" s="186" t="s">
        <v>11</v>
      </c>
      <c r="C24" s="16" t="s">
        <v>255</v>
      </c>
      <c r="D24" s="16" t="s">
        <v>242</v>
      </c>
      <c r="E24" s="186">
        <v>148</v>
      </c>
      <c r="F24" s="186">
        <v>140</v>
      </c>
      <c r="G24" s="186">
        <v>141</v>
      </c>
      <c r="H24" s="186">
        <v>144</v>
      </c>
      <c r="I24" s="248">
        <f t="shared" si="0"/>
        <v>573</v>
      </c>
      <c r="J24" s="3">
        <v>12</v>
      </c>
    </row>
    <row r="25" spans="1:10" ht="15" customHeight="1">
      <c r="A25" s="8">
        <v>0.5</v>
      </c>
      <c r="B25" s="10" t="s">
        <v>11</v>
      </c>
      <c r="C25" s="142" t="s">
        <v>252</v>
      </c>
      <c r="D25" s="142" t="s">
        <v>253</v>
      </c>
      <c r="E25" s="188">
        <v>129</v>
      </c>
      <c r="F25" s="188">
        <v>155</v>
      </c>
      <c r="G25" s="188">
        <v>166</v>
      </c>
      <c r="H25" s="188">
        <v>121</v>
      </c>
      <c r="I25" s="185">
        <f t="shared" si="0"/>
        <v>571</v>
      </c>
      <c r="J25" s="12">
        <v>13</v>
      </c>
    </row>
    <row r="26" spans="1:10" ht="15" customHeight="1">
      <c r="A26" s="8">
        <v>0.5</v>
      </c>
      <c r="B26" s="10" t="s">
        <v>12</v>
      </c>
      <c r="C26" s="147" t="s">
        <v>516</v>
      </c>
      <c r="D26" s="147" t="s">
        <v>362</v>
      </c>
      <c r="E26" s="10">
        <v>146</v>
      </c>
      <c r="F26" s="10">
        <v>137</v>
      </c>
      <c r="G26" s="10">
        <v>152</v>
      </c>
      <c r="H26" s="10">
        <v>127</v>
      </c>
      <c r="I26" s="41">
        <f t="shared" si="0"/>
        <v>562</v>
      </c>
      <c r="J26" s="9">
        <v>14</v>
      </c>
    </row>
    <row r="27" spans="1:10" ht="15" customHeight="1">
      <c r="A27" s="8">
        <v>0.45833333333333331</v>
      </c>
      <c r="B27" s="10" t="s">
        <v>10</v>
      </c>
      <c r="C27" s="153" t="s">
        <v>504</v>
      </c>
      <c r="D27" s="153" t="s">
        <v>420</v>
      </c>
      <c r="E27" s="10">
        <v>153</v>
      </c>
      <c r="F27" s="10">
        <v>139</v>
      </c>
      <c r="G27" s="10">
        <v>140</v>
      </c>
      <c r="H27" s="10">
        <v>124</v>
      </c>
      <c r="I27" s="41">
        <f t="shared" si="0"/>
        <v>556</v>
      </c>
      <c r="J27" s="9">
        <v>15</v>
      </c>
    </row>
    <row r="28" spans="1:10" ht="15" customHeight="1" thickBot="1">
      <c r="A28" s="31">
        <v>0.54166666666666663</v>
      </c>
      <c r="B28" s="186" t="s">
        <v>11</v>
      </c>
      <c r="C28" s="16" t="s">
        <v>525</v>
      </c>
      <c r="D28" s="16" t="s">
        <v>243</v>
      </c>
      <c r="E28" s="186">
        <v>140</v>
      </c>
      <c r="F28" s="186">
        <v>123</v>
      </c>
      <c r="G28" s="186">
        <v>159</v>
      </c>
      <c r="H28" s="186">
        <v>132</v>
      </c>
      <c r="I28" s="192">
        <f t="shared" si="0"/>
        <v>554</v>
      </c>
      <c r="J28" s="3">
        <v>16</v>
      </c>
    </row>
    <row r="29" spans="1:10" ht="15" customHeight="1">
      <c r="A29" s="8">
        <v>0.45833333333333331</v>
      </c>
      <c r="B29" s="188" t="s">
        <v>11</v>
      </c>
      <c r="C29" s="142" t="s">
        <v>524</v>
      </c>
      <c r="D29" s="142" t="s">
        <v>243</v>
      </c>
      <c r="E29" s="188">
        <v>121</v>
      </c>
      <c r="F29" s="188">
        <v>143</v>
      </c>
      <c r="G29" s="188">
        <v>150</v>
      </c>
      <c r="H29" s="188">
        <v>123</v>
      </c>
      <c r="I29" s="185">
        <f t="shared" si="0"/>
        <v>537</v>
      </c>
      <c r="J29" s="12">
        <v>17</v>
      </c>
    </row>
    <row r="30" spans="1:10" ht="15" customHeight="1">
      <c r="A30" s="8">
        <v>0.54166666666666663</v>
      </c>
      <c r="B30" s="10" t="s">
        <v>10</v>
      </c>
      <c r="C30" s="153" t="s">
        <v>505</v>
      </c>
      <c r="D30" s="153" t="s">
        <v>420</v>
      </c>
      <c r="E30" s="10">
        <v>122</v>
      </c>
      <c r="F30" s="10">
        <v>136</v>
      </c>
      <c r="G30" s="10">
        <v>149</v>
      </c>
      <c r="H30" s="10">
        <v>127</v>
      </c>
      <c r="I30" s="41">
        <f t="shared" si="0"/>
        <v>534</v>
      </c>
      <c r="J30" s="9">
        <v>18</v>
      </c>
    </row>
    <row r="31" spans="1:10" ht="15" customHeight="1">
      <c r="A31" s="8">
        <v>0.375</v>
      </c>
      <c r="B31" s="10" t="s">
        <v>11</v>
      </c>
      <c r="C31" s="141" t="s">
        <v>256</v>
      </c>
      <c r="D31" s="141" t="s">
        <v>240</v>
      </c>
      <c r="E31" s="10">
        <v>141</v>
      </c>
      <c r="F31" s="10">
        <v>129</v>
      </c>
      <c r="G31" s="10">
        <v>142</v>
      </c>
      <c r="H31" s="10">
        <v>112</v>
      </c>
      <c r="I31" s="247">
        <f t="shared" si="0"/>
        <v>524</v>
      </c>
      <c r="J31" s="9">
        <v>19</v>
      </c>
    </row>
    <row r="32" spans="1:10" ht="15" customHeight="1" thickBot="1">
      <c r="A32" s="8">
        <v>0.54166666666666663</v>
      </c>
      <c r="B32" s="186" t="s">
        <v>12</v>
      </c>
      <c r="C32" s="197" t="s">
        <v>526</v>
      </c>
      <c r="D32" s="197" t="s">
        <v>360</v>
      </c>
      <c r="E32" s="186">
        <v>154</v>
      </c>
      <c r="F32" s="186">
        <v>121</v>
      </c>
      <c r="G32" s="186">
        <v>137</v>
      </c>
      <c r="H32" s="186">
        <v>110</v>
      </c>
      <c r="I32" s="192">
        <f t="shared" si="0"/>
        <v>522</v>
      </c>
      <c r="J32" s="3">
        <v>20</v>
      </c>
    </row>
    <row r="33" spans="1:15" ht="15" customHeight="1" thickBot="1">
      <c r="A33" s="322" t="s">
        <v>9</v>
      </c>
      <c r="B33" s="323"/>
      <c r="C33" s="323"/>
      <c r="D33" s="323"/>
      <c r="E33" s="323"/>
      <c r="F33" s="323"/>
      <c r="G33" s="323"/>
      <c r="H33" s="323"/>
      <c r="I33" s="323"/>
      <c r="J33" s="324"/>
    </row>
    <row r="34" spans="1:15" ht="15" customHeight="1">
      <c r="L34" s="130"/>
      <c r="O34" s="130"/>
    </row>
    <row r="35" spans="1:15" ht="15" customHeight="1" thickBot="1">
      <c r="L35" s="130"/>
      <c r="O35" s="130"/>
    </row>
    <row r="36" spans="1:15" ht="15" customHeight="1">
      <c r="A36" s="30" t="s">
        <v>8</v>
      </c>
      <c r="B36" s="29"/>
      <c r="C36" s="29"/>
      <c r="D36" s="29"/>
      <c r="E36" s="29"/>
      <c r="F36" s="29"/>
      <c r="G36" s="29"/>
      <c r="H36" s="29"/>
      <c r="I36" s="29"/>
      <c r="J36" s="28"/>
      <c r="L36" s="130"/>
      <c r="M36" s="130"/>
    </row>
    <row r="37" spans="1:15" ht="17.25" customHeight="1" thickBot="1">
      <c r="A37" s="27" t="s">
        <v>217</v>
      </c>
      <c r="B37" s="26"/>
      <c r="C37" s="25"/>
      <c r="D37" s="24" t="s">
        <v>7</v>
      </c>
      <c r="E37" s="334" t="s">
        <v>173</v>
      </c>
      <c r="F37" s="334"/>
      <c r="G37" s="334"/>
      <c r="H37" s="334"/>
      <c r="I37" s="334"/>
      <c r="J37" s="335"/>
      <c r="L37" s="130"/>
      <c r="M37" s="130"/>
    </row>
    <row r="38" spans="1:15" ht="15" customHeight="1">
      <c r="A38" s="329" t="s">
        <v>6</v>
      </c>
      <c r="B38" s="327" t="s">
        <v>5</v>
      </c>
      <c r="C38" s="327" t="s">
        <v>4</v>
      </c>
      <c r="D38" s="327" t="s">
        <v>3</v>
      </c>
      <c r="E38" s="331" t="s">
        <v>2</v>
      </c>
      <c r="F38" s="332"/>
      <c r="G38" s="332"/>
      <c r="H38" s="333"/>
      <c r="I38" s="327" t="s">
        <v>1</v>
      </c>
      <c r="J38" s="325" t="s">
        <v>0</v>
      </c>
      <c r="L38" s="130"/>
      <c r="M38" s="130"/>
    </row>
    <row r="39" spans="1:15" ht="15" customHeight="1" thickBot="1">
      <c r="A39" s="330"/>
      <c r="B39" s="328"/>
      <c r="C39" s="328"/>
      <c r="D39" s="328"/>
      <c r="E39" s="34">
        <v>1</v>
      </c>
      <c r="F39" s="34">
        <v>2</v>
      </c>
      <c r="G39" s="34">
        <v>3</v>
      </c>
      <c r="H39" s="33">
        <v>4</v>
      </c>
      <c r="I39" s="328"/>
      <c r="J39" s="326"/>
    </row>
    <row r="40" spans="1:15" ht="15" customHeight="1" thickTop="1">
      <c r="A40" s="17">
        <v>0.45833333333333331</v>
      </c>
      <c r="B40" s="13" t="s">
        <v>11</v>
      </c>
      <c r="C40" s="14" t="s">
        <v>251</v>
      </c>
      <c r="D40" s="14" t="s">
        <v>242</v>
      </c>
      <c r="E40" s="267">
        <v>159</v>
      </c>
      <c r="F40" s="267">
        <v>158</v>
      </c>
      <c r="G40" s="267">
        <v>140</v>
      </c>
      <c r="H40" s="267">
        <v>194</v>
      </c>
      <c r="I40" s="4">
        <v>651</v>
      </c>
      <c r="J40" s="308">
        <v>1</v>
      </c>
    </row>
    <row r="41" spans="1:15" ht="15" customHeight="1">
      <c r="A41" s="189">
        <v>0.41666666666666669</v>
      </c>
      <c r="B41" s="13" t="s">
        <v>12</v>
      </c>
      <c r="C41" s="14" t="s">
        <v>545</v>
      </c>
      <c r="D41" s="14" t="s">
        <v>360</v>
      </c>
      <c r="E41" s="266">
        <v>149</v>
      </c>
      <c r="F41" s="266">
        <v>156</v>
      </c>
      <c r="G41" s="266">
        <v>149</v>
      </c>
      <c r="H41" s="266">
        <v>156</v>
      </c>
      <c r="I41" s="4">
        <v>610</v>
      </c>
      <c r="J41" s="303">
        <v>2</v>
      </c>
    </row>
    <row r="42" spans="1:15" ht="15" customHeight="1">
      <c r="A42" s="189">
        <v>0.41666666666666669</v>
      </c>
      <c r="B42" s="10" t="s">
        <v>12</v>
      </c>
      <c r="C42" s="11" t="s">
        <v>514</v>
      </c>
      <c r="D42" s="11" t="s">
        <v>358</v>
      </c>
      <c r="E42" s="266">
        <v>130</v>
      </c>
      <c r="F42" s="266">
        <v>164</v>
      </c>
      <c r="G42" s="266">
        <v>168</v>
      </c>
      <c r="H42" s="266">
        <v>140</v>
      </c>
      <c r="I42" s="4">
        <v>602</v>
      </c>
      <c r="J42" s="303">
        <v>3</v>
      </c>
    </row>
    <row r="43" spans="1:15" ht="15" customHeight="1" thickBot="1">
      <c r="A43" s="31">
        <v>0.41666666666666669</v>
      </c>
      <c r="B43" s="39" t="s">
        <v>12</v>
      </c>
      <c r="C43" s="38" t="s">
        <v>515</v>
      </c>
      <c r="D43" s="38" t="s">
        <v>358</v>
      </c>
      <c r="E43" s="286">
        <v>158</v>
      </c>
      <c r="F43" s="286">
        <v>149</v>
      </c>
      <c r="G43" s="286">
        <v>142</v>
      </c>
      <c r="H43" s="286">
        <v>139</v>
      </c>
      <c r="I43" s="36">
        <v>588</v>
      </c>
      <c r="J43" s="35">
        <v>4</v>
      </c>
    </row>
    <row r="44" spans="1:15" ht="15" customHeight="1">
      <c r="A44" s="8">
        <v>0.45833333333333331</v>
      </c>
      <c r="B44" s="20" t="s">
        <v>11</v>
      </c>
      <c r="C44" s="21" t="s">
        <v>310</v>
      </c>
      <c r="D44" s="21" t="s">
        <v>242</v>
      </c>
      <c r="E44" s="134">
        <v>132</v>
      </c>
      <c r="F44" s="134">
        <v>133</v>
      </c>
      <c r="G44" s="134">
        <v>157</v>
      </c>
      <c r="H44" s="134">
        <v>137</v>
      </c>
      <c r="I44" s="19">
        <v>559</v>
      </c>
      <c r="J44" s="18">
        <v>5</v>
      </c>
    </row>
    <row r="45" spans="1:15" ht="15" customHeight="1">
      <c r="A45" s="8">
        <v>0.45833333333333331</v>
      </c>
      <c r="B45" s="13" t="s">
        <v>11</v>
      </c>
      <c r="C45" s="14" t="s">
        <v>254</v>
      </c>
      <c r="D45" s="14" t="s">
        <v>242</v>
      </c>
      <c r="E45" s="266">
        <v>112</v>
      </c>
      <c r="F45" s="266">
        <v>141</v>
      </c>
      <c r="G45" s="266">
        <v>140</v>
      </c>
      <c r="H45" s="266">
        <v>149</v>
      </c>
      <c r="I45" s="4">
        <v>542</v>
      </c>
      <c r="J45" s="9">
        <v>6</v>
      </c>
    </row>
    <row r="46" spans="1:15" ht="15" customHeight="1">
      <c r="A46" s="8">
        <v>0.45833333333333331</v>
      </c>
      <c r="B46" s="13" t="s">
        <v>11</v>
      </c>
      <c r="C46" s="14" t="s">
        <v>517</v>
      </c>
      <c r="D46" s="14" t="s">
        <v>240</v>
      </c>
      <c r="E46" s="266">
        <v>129</v>
      </c>
      <c r="F46" s="266">
        <v>128</v>
      </c>
      <c r="G46" s="266">
        <v>130</v>
      </c>
      <c r="H46" s="266">
        <v>121</v>
      </c>
      <c r="I46" s="4">
        <v>508</v>
      </c>
      <c r="J46" s="9">
        <v>7</v>
      </c>
    </row>
    <row r="47" spans="1:15" ht="15" customHeight="1" thickBot="1">
      <c r="A47" s="8">
        <v>0.41666666666666669</v>
      </c>
      <c r="B47" s="5" t="s">
        <v>11</v>
      </c>
      <c r="C47" s="16" t="s">
        <v>250</v>
      </c>
      <c r="D47" s="16" t="s">
        <v>546</v>
      </c>
      <c r="E47" s="136"/>
      <c r="F47" s="136"/>
      <c r="G47" s="136"/>
      <c r="H47" s="136"/>
      <c r="I47" s="15">
        <v>0</v>
      </c>
      <c r="J47" s="3"/>
    </row>
    <row r="48" spans="1:15" ht="15" customHeight="1" thickBot="1">
      <c r="A48" s="322" t="s">
        <v>208</v>
      </c>
      <c r="B48" s="323"/>
      <c r="C48" s="323"/>
      <c r="D48" s="323"/>
      <c r="E48" s="323"/>
      <c r="F48" s="323"/>
      <c r="G48" s="323"/>
      <c r="H48" s="323"/>
      <c r="I48" s="323"/>
      <c r="J48" s="324"/>
    </row>
    <row r="49" spans="4:15" ht="15" customHeight="1"/>
    <row r="50" spans="4:15" ht="15" customHeight="1">
      <c r="E50" s="126"/>
      <c r="F50" s="285"/>
      <c r="G50" s="285"/>
      <c r="H50" s="285"/>
      <c r="I50" s="250"/>
      <c r="J50" s="250"/>
    </row>
    <row r="51" spans="4:15" ht="15" customHeight="1"/>
    <row r="52" spans="4:15" ht="15" customHeight="1"/>
    <row r="53" spans="4:15" ht="15" customHeight="1">
      <c r="D53" s="251"/>
    </row>
    <row r="55" spans="4:15" ht="15">
      <c r="L55" s="130"/>
      <c r="M55" s="130"/>
      <c r="N55" s="129"/>
      <c r="O55" s="128"/>
    </row>
    <row r="56" spans="4:15" ht="15">
      <c r="D56" s="251"/>
      <c r="L56" s="130"/>
      <c r="M56" s="130"/>
      <c r="N56" s="129"/>
      <c r="O56" s="128"/>
    </row>
    <row r="57" spans="4:15" ht="15">
      <c r="L57" s="130"/>
      <c r="M57" s="130"/>
      <c r="N57" s="129"/>
      <c r="O57" s="128"/>
    </row>
    <row r="58" spans="4:15" ht="15">
      <c r="L58" s="130"/>
      <c r="M58" s="130"/>
      <c r="N58" s="129"/>
      <c r="O58" s="128"/>
    </row>
    <row r="59" spans="4:15" ht="15">
      <c r="L59" s="130"/>
      <c r="M59" s="130"/>
      <c r="N59" s="129"/>
      <c r="O59" s="128"/>
    </row>
    <row r="60" spans="4:15" ht="15">
      <c r="L60" s="130"/>
      <c r="M60" s="130"/>
      <c r="N60" s="129"/>
      <c r="O60" s="128"/>
    </row>
    <row r="61" spans="4:15" ht="15">
      <c r="L61" s="130"/>
      <c r="M61" s="130"/>
      <c r="N61" s="129"/>
      <c r="O61" s="128"/>
    </row>
    <row r="62" spans="4:15" ht="15">
      <c r="L62" s="130"/>
      <c r="M62" s="130"/>
      <c r="N62" s="129"/>
      <c r="O62" s="128"/>
    </row>
    <row r="63" spans="4:15" ht="15">
      <c r="N63" s="129"/>
      <c r="O63" s="128"/>
    </row>
    <row r="64" spans="4:15" ht="15">
      <c r="N64" s="129"/>
      <c r="O64" s="128"/>
    </row>
    <row r="65" spans="14:15" ht="15">
      <c r="N65" s="129"/>
      <c r="O65" s="128"/>
    </row>
    <row r="66" spans="14:15" ht="15">
      <c r="N66" s="129"/>
      <c r="O66" s="128"/>
    </row>
    <row r="67" spans="14:15" ht="15">
      <c r="N67" s="129"/>
      <c r="O67" s="128"/>
    </row>
  </sheetData>
  <sortState ref="A14:I32">
    <sortCondition descending="1" ref="I13:I32"/>
  </sortState>
  <mergeCells count="21">
    <mergeCell ref="A1:J1"/>
    <mergeCell ref="A2:J2"/>
    <mergeCell ref="A5:J5"/>
    <mergeCell ref="C11:C12"/>
    <mergeCell ref="D11:D12"/>
    <mergeCell ref="A11:A12"/>
    <mergeCell ref="I11:I12"/>
    <mergeCell ref="B11:B12"/>
    <mergeCell ref="E10:J10"/>
    <mergeCell ref="A48:J48"/>
    <mergeCell ref="A33:J33"/>
    <mergeCell ref="E37:J37"/>
    <mergeCell ref="J11:J12"/>
    <mergeCell ref="E38:H38"/>
    <mergeCell ref="E11:H11"/>
    <mergeCell ref="A38:A39"/>
    <mergeCell ref="B38:B39"/>
    <mergeCell ref="J38:J39"/>
    <mergeCell ref="D38:D39"/>
    <mergeCell ref="I38:I39"/>
    <mergeCell ref="C38:C39"/>
  </mergeCells>
  <pageMargins left="0.39370078740157483" right="0.19685039370078741" top="0.59055118110236227" bottom="0.39370078740157483" header="0.51181102362204722" footer="0.51181102362204722"/>
  <pageSetup paperSize="9" scale="9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0"/>
  <sheetViews>
    <sheetView showZeros="0" workbookViewId="0">
      <selection activeCell="A11" sqref="A1:XFD1048576"/>
    </sheetView>
  </sheetViews>
  <sheetFormatPr baseColWidth="10" defaultColWidth="11.23046875" defaultRowHeight="13.2"/>
  <cols>
    <col min="1" max="1" width="4.69140625" style="176" customWidth="1"/>
    <col min="2" max="2" width="3.69140625" style="176" customWidth="1"/>
    <col min="3" max="3" width="17.69140625" style="176" customWidth="1"/>
    <col min="4" max="4" width="5.69140625" style="176" customWidth="1"/>
    <col min="5" max="5" width="1.4609375" style="176" customWidth="1"/>
    <col min="6" max="6" width="4.69140625" style="176" customWidth="1"/>
    <col min="7" max="7" width="3.69140625" style="176" customWidth="1"/>
    <col min="8" max="8" width="17.69140625" style="176" customWidth="1"/>
    <col min="9" max="9" width="5.4609375" style="176" customWidth="1"/>
    <col min="10" max="16384" width="11.23046875" style="176"/>
  </cols>
  <sheetData>
    <row r="1" spans="1:9" ht="17.399999999999999">
      <c r="A1" s="353" t="s">
        <v>191</v>
      </c>
      <c r="B1" s="353"/>
      <c r="C1" s="353"/>
      <c r="D1" s="353"/>
      <c r="E1" s="353"/>
      <c r="F1" s="353"/>
      <c r="G1" s="353"/>
      <c r="H1" s="353"/>
      <c r="I1" s="353"/>
    </row>
    <row r="2" spans="1:9" ht="17.399999999999999">
      <c r="A2" s="353" t="s">
        <v>17</v>
      </c>
      <c r="B2" s="353"/>
      <c r="C2" s="353"/>
      <c r="D2" s="353"/>
      <c r="E2" s="353"/>
      <c r="F2" s="353"/>
      <c r="G2" s="353"/>
      <c r="H2" s="353"/>
      <c r="I2" s="353"/>
    </row>
    <row r="5" spans="1:9" ht="17.399999999999999">
      <c r="A5" s="354" t="s">
        <v>141</v>
      </c>
      <c r="B5" s="354"/>
      <c r="C5" s="354"/>
      <c r="D5" s="354"/>
      <c r="E5" s="354"/>
      <c r="F5" s="354"/>
      <c r="G5" s="354"/>
      <c r="H5" s="354"/>
      <c r="I5" s="354"/>
    </row>
    <row r="6" spans="1:9" ht="15">
      <c r="A6" s="355" t="s">
        <v>142</v>
      </c>
      <c r="B6" s="355"/>
      <c r="C6" s="355"/>
      <c r="D6" s="355"/>
      <c r="E6" s="355"/>
      <c r="F6" s="355"/>
      <c r="G6" s="355"/>
      <c r="H6" s="355"/>
      <c r="I6" s="355"/>
    </row>
    <row r="8" spans="1:9">
      <c r="A8" s="175" t="s">
        <v>230</v>
      </c>
      <c r="B8" s="175"/>
      <c r="C8" s="175"/>
      <c r="D8" s="175"/>
      <c r="E8" s="174"/>
      <c r="F8" s="356" t="s">
        <v>173</v>
      </c>
      <c r="G8" s="356"/>
      <c r="H8" s="356"/>
      <c r="I8" s="356"/>
    </row>
    <row r="10" spans="1:9">
      <c r="A10" s="166" t="s">
        <v>143</v>
      </c>
      <c r="H10" s="352" t="s">
        <v>144</v>
      </c>
      <c r="I10" s="352"/>
    </row>
    <row r="11" spans="1:9" ht="13.8" thickBot="1"/>
    <row r="12" spans="1:9" ht="13.8" thickBot="1">
      <c r="A12" s="345" t="s">
        <v>145</v>
      </c>
      <c r="B12" s="346"/>
      <c r="C12" s="350" t="s">
        <v>243</v>
      </c>
      <c r="D12" s="351"/>
      <c r="F12" s="345" t="s">
        <v>145</v>
      </c>
      <c r="G12" s="346"/>
      <c r="H12" s="350" t="s">
        <v>240</v>
      </c>
      <c r="I12" s="351"/>
    </row>
    <row r="13" spans="1:9" ht="13.8" thickBot="1">
      <c r="A13" s="201" t="s">
        <v>6</v>
      </c>
      <c r="B13" s="202" t="s">
        <v>2</v>
      </c>
      <c r="C13" s="203" t="s">
        <v>146</v>
      </c>
      <c r="D13" s="204" t="s">
        <v>147</v>
      </c>
      <c r="F13" s="201" t="s">
        <v>6</v>
      </c>
      <c r="G13" s="202" t="s">
        <v>2</v>
      </c>
      <c r="H13" s="203" t="s">
        <v>146</v>
      </c>
      <c r="I13" s="204" t="s">
        <v>147</v>
      </c>
    </row>
    <row r="14" spans="1:9">
      <c r="A14" s="207">
        <v>0.625</v>
      </c>
      <c r="B14" s="208">
        <v>1</v>
      </c>
      <c r="C14" s="209" t="s">
        <v>291</v>
      </c>
      <c r="D14" s="210">
        <v>744</v>
      </c>
      <c r="F14" s="207">
        <v>0.625</v>
      </c>
      <c r="G14" s="208">
        <v>2</v>
      </c>
      <c r="H14" s="209" t="s">
        <v>328</v>
      </c>
      <c r="I14" s="210">
        <v>734</v>
      </c>
    </row>
    <row r="15" spans="1:9">
      <c r="A15" s="218">
        <v>0.65972222222222221</v>
      </c>
      <c r="B15" s="213">
        <v>2</v>
      </c>
      <c r="C15" s="214" t="s">
        <v>280</v>
      </c>
      <c r="D15" s="215">
        <v>709</v>
      </c>
      <c r="F15" s="218">
        <v>0.65972222222222221</v>
      </c>
      <c r="G15" s="213">
        <v>3</v>
      </c>
      <c r="H15" s="214" t="s">
        <v>281</v>
      </c>
      <c r="I15" s="215">
        <v>598</v>
      </c>
    </row>
    <row r="16" spans="1:9">
      <c r="A16" s="218">
        <v>0.69444444444444453</v>
      </c>
      <c r="B16" s="213">
        <v>3</v>
      </c>
      <c r="C16" s="214" t="s">
        <v>286</v>
      </c>
      <c r="D16" s="215">
        <v>789</v>
      </c>
      <c r="F16" s="218">
        <v>0.69444444444444453</v>
      </c>
      <c r="G16" s="213">
        <v>4</v>
      </c>
      <c r="H16" s="214" t="s">
        <v>295</v>
      </c>
      <c r="I16" s="215">
        <v>584</v>
      </c>
    </row>
    <row r="17" spans="1:9">
      <c r="A17" s="218">
        <v>0.72916666666666663</v>
      </c>
      <c r="B17" s="213">
        <v>4</v>
      </c>
      <c r="C17" s="214" t="s">
        <v>285</v>
      </c>
      <c r="D17" s="215">
        <v>716</v>
      </c>
      <c r="F17" s="218">
        <v>0.72916666666666663</v>
      </c>
      <c r="G17" s="213">
        <v>1</v>
      </c>
      <c r="H17" s="214" t="s">
        <v>296</v>
      </c>
      <c r="I17" s="215">
        <v>720</v>
      </c>
    </row>
    <row r="18" spans="1:9" ht="13.8" thickBot="1">
      <c r="A18" s="219" t="s">
        <v>148</v>
      </c>
      <c r="B18" s="220"/>
      <c r="C18" s="220" t="s">
        <v>288</v>
      </c>
      <c r="D18" s="221"/>
      <c r="F18" s="219" t="s">
        <v>148</v>
      </c>
      <c r="G18" s="220"/>
      <c r="H18" s="220"/>
      <c r="I18" s="221"/>
    </row>
    <row r="19" spans="1:9" ht="13.8" thickBot="1">
      <c r="A19" s="224" t="s">
        <v>149</v>
      </c>
      <c r="B19" s="225">
        <v>1</v>
      </c>
      <c r="C19" s="226" t="s">
        <v>150</v>
      </c>
      <c r="D19" s="227">
        <f>SUM(D14:D18)</f>
        <v>2958</v>
      </c>
      <c r="F19" s="224" t="s">
        <v>149</v>
      </c>
      <c r="G19" s="225">
        <v>2</v>
      </c>
      <c r="H19" s="226" t="s">
        <v>150</v>
      </c>
      <c r="I19" s="227">
        <f>SUM(I14:I18)</f>
        <v>2636</v>
      </c>
    </row>
    <row r="20" spans="1:9" ht="13.8" thickBot="1"/>
    <row r="21" spans="1:9" ht="12.75" customHeight="1" thickBot="1">
      <c r="A21" s="345" t="s">
        <v>145</v>
      </c>
      <c r="B21" s="346"/>
      <c r="C21" s="237"/>
      <c r="D21" s="238"/>
      <c r="F21" s="345" t="s">
        <v>145</v>
      </c>
      <c r="G21" s="346"/>
      <c r="H21" s="237"/>
      <c r="I21" s="238"/>
    </row>
    <row r="22" spans="1:9" ht="13.8" thickBot="1">
      <c r="A22" s="201" t="s">
        <v>6</v>
      </c>
      <c r="B22" s="202" t="s">
        <v>2</v>
      </c>
      <c r="C22" s="203" t="s">
        <v>146</v>
      </c>
      <c r="D22" s="204" t="s">
        <v>147</v>
      </c>
      <c r="F22" s="201" t="s">
        <v>6</v>
      </c>
      <c r="G22" s="202" t="s">
        <v>2</v>
      </c>
      <c r="H22" s="203" t="s">
        <v>146</v>
      </c>
      <c r="I22" s="204" t="s">
        <v>147</v>
      </c>
    </row>
    <row r="23" spans="1:9">
      <c r="A23" s="207">
        <v>0.625</v>
      </c>
      <c r="B23" s="208">
        <v>3</v>
      </c>
      <c r="C23" s="209"/>
      <c r="D23" s="210"/>
      <c r="F23" s="207">
        <v>0.625</v>
      </c>
      <c r="G23" s="208">
        <v>4</v>
      </c>
      <c r="H23" s="209"/>
      <c r="I23" s="210"/>
    </row>
    <row r="24" spans="1:9">
      <c r="A24" s="218">
        <v>0.65972222222222221</v>
      </c>
      <c r="B24" s="213">
        <v>4</v>
      </c>
      <c r="C24" s="236" t="s">
        <v>309</v>
      </c>
      <c r="D24" s="215"/>
      <c r="F24" s="218">
        <v>0.65972222222222221</v>
      </c>
      <c r="G24" s="213">
        <v>1</v>
      </c>
      <c r="H24" s="236" t="s">
        <v>309</v>
      </c>
      <c r="I24" s="215"/>
    </row>
    <row r="25" spans="1:9">
      <c r="A25" s="218">
        <v>0.69444444444444453</v>
      </c>
      <c r="B25" s="213">
        <v>1</v>
      </c>
      <c r="C25" s="214"/>
      <c r="D25" s="215"/>
      <c r="F25" s="218">
        <v>0.69444444444444453</v>
      </c>
      <c r="G25" s="213">
        <v>2</v>
      </c>
      <c r="H25" s="214"/>
      <c r="I25" s="215"/>
    </row>
    <row r="26" spans="1:9">
      <c r="A26" s="218">
        <v>0.72916666666666663</v>
      </c>
      <c r="B26" s="213">
        <v>2</v>
      </c>
      <c r="C26" s="214"/>
      <c r="D26" s="215"/>
      <c r="F26" s="218">
        <v>0.72916666666666663</v>
      </c>
      <c r="G26" s="213">
        <v>3</v>
      </c>
      <c r="H26" s="214"/>
      <c r="I26" s="215"/>
    </row>
    <row r="27" spans="1:9" ht="13.8" thickBot="1">
      <c r="A27" s="219" t="s">
        <v>148</v>
      </c>
      <c r="B27" s="220"/>
      <c r="C27" s="220"/>
      <c r="D27" s="221"/>
      <c r="F27" s="219" t="s">
        <v>148</v>
      </c>
      <c r="G27" s="220"/>
      <c r="H27" s="220"/>
      <c r="I27" s="221"/>
    </row>
    <row r="28" spans="1:9" ht="13.8" thickBot="1">
      <c r="A28" s="224" t="s">
        <v>149</v>
      </c>
      <c r="B28" s="232"/>
      <c r="C28" s="226" t="s">
        <v>150</v>
      </c>
      <c r="D28" s="227">
        <f>SUM(D23:D27)</f>
        <v>0</v>
      </c>
      <c r="F28" s="224" t="s">
        <v>149</v>
      </c>
      <c r="G28" s="232"/>
      <c r="H28" s="226" t="s">
        <v>150</v>
      </c>
      <c r="I28" s="227">
        <f>SUM(I23:I27)</f>
        <v>0</v>
      </c>
    </row>
    <row r="29" spans="1:9" ht="13.8" thickBot="1"/>
    <row r="30" spans="1:9" ht="12.75" customHeight="1" thickBot="1">
      <c r="A30" s="345"/>
      <c r="B30" s="346"/>
      <c r="C30" s="237"/>
      <c r="D30" s="238"/>
      <c r="F30" s="345"/>
      <c r="G30" s="346"/>
      <c r="H30" s="237"/>
      <c r="I30" s="238"/>
    </row>
    <row r="31" spans="1:9" ht="13.8" thickBot="1">
      <c r="A31" s="201" t="s">
        <v>6</v>
      </c>
      <c r="B31" s="202" t="s">
        <v>2</v>
      </c>
      <c r="C31" s="203" t="s">
        <v>146</v>
      </c>
      <c r="D31" s="204" t="s">
        <v>147</v>
      </c>
      <c r="F31" s="201" t="s">
        <v>6</v>
      </c>
      <c r="G31" s="202" t="s">
        <v>2</v>
      </c>
      <c r="H31" s="203" t="s">
        <v>146</v>
      </c>
      <c r="I31" s="204" t="s">
        <v>147</v>
      </c>
    </row>
    <row r="32" spans="1:9">
      <c r="A32" s="207"/>
      <c r="B32" s="208"/>
      <c r="C32" s="209"/>
      <c r="D32" s="210"/>
      <c r="F32" s="207"/>
      <c r="G32" s="208"/>
      <c r="H32" s="209"/>
      <c r="I32" s="210"/>
    </row>
    <row r="33" spans="1:9">
      <c r="A33" s="218"/>
      <c r="B33" s="213"/>
      <c r="C33" s="214"/>
      <c r="D33" s="215"/>
      <c r="F33" s="218"/>
      <c r="G33" s="213"/>
      <c r="H33" s="214"/>
      <c r="I33" s="215"/>
    </row>
    <row r="34" spans="1:9">
      <c r="A34" s="218"/>
      <c r="B34" s="213"/>
      <c r="C34" s="214"/>
      <c r="D34" s="215"/>
      <c r="F34" s="218"/>
      <c r="G34" s="213"/>
      <c r="H34" s="214"/>
      <c r="I34" s="215"/>
    </row>
    <row r="35" spans="1:9">
      <c r="A35" s="218"/>
      <c r="B35" s="213"/>
      <c r="C35" s="214"/>
      <c r="D35" s="215"/>
      <c r="F35" s="218"/>
      <c r="G35" s="213"/>
      <c r="H35" s="214"/>
      <c r="I35" s="215"/>
    </row>
    <row r="36" spans="1:9" ht="13.8" thickBot="1">
      <c r="A36" s="219" t="s">
        <v>148</v>
      </c>
      <c r="B36" s="220"/>
      <c r="C36" s="220"/>
      <c r="D36" s="221"/>
      <c r="F36" s="219" t="s">
        <v>148</v>
      </c>
      <c r="G36" s="220"/>
      <c r="H36" s="220"/>
      <c r="I36" s="221"/>
    </row>
    <row r="37" spans="1:9" ht="13.8" thickBot="1">
      <c r="A37" s="224" t="s">
        <v>149</v>
      </c>
      <c r="B37" s="232"/>
      <c r="C37" s="226" t="s">
        <v>150</v>
      </c>
      <c r="D37" s="227">
        <f>SUM(D32:D36)</f>
        <v>0</v>
      </c>
      <c r="F37" s="224" t="s">
        <v>149</v>
      </c>
      <c r="G37" s="232"/>
      <c r="H37" s="226" t="s">
        <v>150</v>
      </c>
      <c r="I37" s="227">
        <f>SUM(I32:I36)</f>
        <v>0</v>
      </c>
    </row>
    <row r="39" spans="1:9" ht="13.8" thickBot="1"/>
    <row r="40" spans="1:9" ht="13.8" thickBot="1">
      <c r="A40" s="347" t="s">
        <v>231</v>
      </c>
      <c r="B40" s="348"/>
      <c r="C40" s="348"/>
      <c r="D40" s="348"/>
      <c r="E40" s="348"/>
      <c r="F40" s="348"/>
      <c r="G40" s="348"/>
      <c r="H40" s="348"/>
      <c r="I40" s="349"/>
    </row>
  </sheetData>
  <mergeCells count="15">
    <mergeCell ref="H10:I10"/>
    <mergeCell ref="A1:I1"/>
    <mergeCell ref="A2:I2"/>
    <mergeCell ref="A5:I5"/>
    <mergeCell ref="A6:I6"/>
    <mergeCell ref="F8:I8"/>
    <mergeCell ref="A30:B30"/>
    <mergeCell ref="F30:G30"/>
    <mergeCell ref="A40:I40"/>
    <mergeCell ref="A12:B12"/>
    <mergeCell ref="C12:D12"/>
    <mergeCell ref="F12:G12"/>
    <mergeCell ref="H12:I12"/>
    <mergeCell ref="A21:B21"/>
    <mergeCell ref="F21:G21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9"/>
  <sheetViews>
    <sheetView showZeros="0" workbookViewId="0">
      <selection activeCell="O32" sqref="O32"/>
    </sheetView>
  </sheetViews>
  <sheetFormatPr baseColWidth="10" defaultColWidth="11.23046875" defaultRowHeight="13.2"/>
  <cols>
    <col min="1" max="1" width="4.69140625" style="1" customWidth="1"/>
    <col min="2" max="2" width="3.69140625" style="1" customWidth="1"/>
    <col min="3" max="3" width="12.69140625" style="1" customWidth="1"/>
    <col min="4" max="4" width="5.69140625" style="1" customWidth="1"/>
    <col min="5" max="5" width="1.4609375" style="1" customWidth="1"/>
    <col min="6" max="6" width="4.69140625" style="1" customWidth="1"/>
    <col min="7" max="7" width="3.69140625" style="1" customWidth="1"/>
    <col min="8" max="8" width="12.69140625" style="1" customWidth="1"/>
    <col min="9" max="9" width="5.4609375" style="1" customWidth="1"/>
    <col min="10" max="16384" width="11.23046875" style="1"/>
  </cols>
  <sheetData>
    <row r="1" spans="1:9" ht="17.399999999999999">
      <c r="A1" s="312" t="s">
        <v>191</v>
      </c>
      <c r="B1" s="312"/>
      <c r="C1" s="312"/>
      <c r="D1" s="312"/>
      <c r="E1" s="312"/>
      <c r="F1" s="312"/>
      <c r="G1" s="312"/>
      <c r="H1" s="312"/>
      <c r="I1" s="312"/>
    </row>
    <row r="2" spans="1:9" ht="17.399999999999999">
      <c r="A2" s="312" t="s">
        <v>17</v>
      </c>
      <c r="B2" s="312"/>
      <c r="C2" s="312"/>
      <c r="D2" s="312"/>
      <c r="E2" s="312"/>
      <c r="F2" s="312"/>
      <c r="G2" s="312"/>
      <c r="H2" s="312"/>
      <c r="I2" s="312"/>
    </row>
    <row r="5" spans="1:9" ht="17.399999999999999">
      <c r="A5" s="314" t="s">
        <v>151</v>
      </c>
      <c r="B5" s="314"/>
      <c r="C5" s="314"/>
      <c r="D5" s="314"/>
      <c r="E5" s="314"/>
      <c r="F5" s="314"/>
      <c r="G5" s="314"/>
      <c r="H5" s="314"/>
      <c r="I5" s="314"/>
    </row>
    <row r="6" spans="1:9" ht="15">
      <c r="A6" s="362" t="s">
        <v>142</v>
      </c>
      <c r="B6" s="362"/>
      <c r="C6" s="362"/>
      <c r="D6" s="362"/>
      <c r="E6" s="362"/>
      <c r="F6" s="362"/>
      <c r="G6" s="362"/>
      <c r="H6" s="362"/>
      <c r="I6" s="362"/>
    </row>
    <row r="8" spans="1:9">
      <c r="A8" s="107"/>
      <c r="B8" s="107"/>
      <c r="C8" s="107"/>
      <c r="D8" s="107"/>
      <c r="E8" s="108"/>
      <c r="F8" s="363"/>
      <c r="G8" s="363"/>
      <c r="H8" s="363"/>
      <c r="I8" s="363"/>
    </row>
    <row r="10" spans="1:9">
      <c r="A10" s="89" t="s">
        <v>152</v>
      </c>
      <c r="H10" s="361" t="s">
        <v>7</v>
      </c>
      <c r="I10" s="361"/>
    </row>
    <row r="11" spans="1:9" ht="13.8" thickBot="1"/>
    <row r="12" spans="1:9" ht="13.8" thickBot="1">
      <c r="A12" s="357"/>
      <c r="B12" s="358"/>
      <c r="C12" s="359"/>
      <c r="D12" s="360"/>
      <c r="F12" s="357"/>
      <c r="G12" s="358"/>
      <c r="H12" s="359"/>
      <c r="I12" s="360"/>
    </row>
    <row r="13" spans="1:9" ht="13.8" thickBot="1">
      <c r="A13" s="109" t="s">
        <v>6</v>
      </c>
      <c r="B13" s="110" t="s">
        <v>2</v>
      </c>
      <c r="C13" s="111" t="s">
        <v>146</v>
      </c>
      <c r="D13" s="112" t="s">
        <v>147</v>
      </c>
      <c r="F13" s="109" t="s">
        <v>6</v>
      </c>
      <c r="G13" s="110" t="s">
        <v>2</v>
      </c>
      <c r="H13" s="111" t="s">
        <v>146</v>
      </c>
      <c r="I13" s="112" t="s">
        <v>147</v>
      </c>
    </row>
    <row r="14" spans="1:9">
      <c r="A14" s="8">
        <v>0.66666666666666663</v>
      </c>
      <c r="B14" s="13">
        <v>1</v>
      </c>
      <c r="C14" s="14"/>
      <c r="D14" s="12"/>
      <c r="F14" s="8">
        <v>0.66666666666666663</v>
      </c>
      <c r="G14" s="13">
        <v>2</v>
      </c>
      <c r="H14" s="14"/>
      <c r="I14" s="12"/>
    </row>
    <row r="15" spans="1:9">
      <c r="A15" s="8">
        <v>0.66666666666666663</v>
      </c>
      <c r="B15" s="10">
        <v>3</v>
      </c>
      <c r="C15" s="11"/>
      <c r="D15" s="9"/>
      <c r="F15" s="8">
        <v>0.66666666666666663</v>
      </c>
      <c r="G15" s="10">
        <v>4</v>
      </c>
      <c r="H15" s="11"/>
      <c r="I15" s="9"/>
    </row>
    <row r="16" spans="1:9">
      <c r="A16" s="32">
        <v>0.70138888888888884</v>
      </c>
      <c r="B16" s="10">
        <v>2</v>
      </c>
      <c r="C16" s="11"/>
      <c r="D16" s="9"/>
      <c r="F16" s="32">
        <v>0.70138888888888884</v>
      </c>
      <c r="G16" s="10">
        <v>1</v>
      </c>
      <c r="H16" s="11"/>
      <c r="I16" s="9"/>
    </row>
    <row r="17" spans="1:9">
      <c r="A17" s="32">
        <v>0.70138888888888884</v>
      </c>
      <c r="B17" s="10">
        <v>4</v>
      </c>
      <c r="C17" s="11"/>
      <c r="D17" s="9"/>
      <c r="F17" s="32">
        <v>0.70138888888888884</v>
      </c>
      <c r="G17" s="10">
        <v>3</v>
      </c>
      <c r="H17" s="11"/>
      <c r="I17" s="9"/>
    </row>
    <row r="18" spans="1:9" ht="13.8" thickBot="1">
      <c r="A18" s="113" t="s">
        <v>148</v>
      </c>
      <c r="B18" s="16"/>
      <c r="C18" s="16"/>
      <c r="D18" s="3"/>
      <c r="F18" s="113" t="s">
        <v>148</v>
      </c>
      <c r="G18" s="16"/>
      <c r="H18" s="16"/>
      <c r="I18" s="3"/>
    </row>
    <row r="19" spans="1:9" ht="13.8" thickBot="1">
      <c r="A19" s="114" t="s">
        <v>149</v>
      </c>
      <c r="B19" s="115"/>
      <c r="C19" s="116" t="s">
        <v>150</v>
      </c>
      <c r="D19" s="117">
        <f>SUM(D14:D18)</f>
        <v>0</v>
      </c>
      <c r="F19" s="114" t="s">
        <v>149</v>
      </c>
      <c r="G19" s="115"/>
      <c r="H19" s="116" t="s">
        <v>150</v>
      </c>
      <c r="I19" s="117">
        <f>SUM(I14:I18)</f>
        <v>0</v>
      </c>
    </row>
    <row r="20" spans="1:9" ht="13.8" thickBot="1"/>
    <row r="21" spans="1:9" ht="12.75" customHeight="1" thickBot="1">
      <c r="A21" s="357"/>
      <c r="B21" s="358"/>
      <c r="C21" s="118"/>
      <c r="D21" s="119"/>
      <c r="F21" s="357"/>
      <c r="G21" s="358"/>
      <c r="H21" s="118"/>
      <c r="I21" s="119"/>
    </row>
    <row r="22" spans="1:9" ht="13.8" thickBot="1">
      <c r="A22" s="109" t="s">
        <v>6</v>
      </c>
      <c r="B22" s="110" t="s">
        <v>2</v>
      </c>
      <c r="C22" s="111" t="s">
        <v>146</v>
      </c>
      <c r="D22" s="112" t="s">
        <v>147</v>
      </c>
      <c r="F22" s="109" t="s">
        <v>6</v>
      </c>
      <c r="G22" s="110" t="s">
        <v>2</v>
      </c>
      <c r="H22" s="111" t="s">
        <v>146</v>
      </c>
      <c r="I22" s="112" t="s">
        <v>147</v>
      </c>
    </row>
    <row r="23" spans="1:9">
      <c r="A23" s="8"/>
      <c r="B23" s="13"/>
      <c r="C23" s="14"/>
      <c r="D23" s="12"/>
      <c r="F23" s="8"/>
      <c r="G23" s="13"/>
      <c r="H23" s="14"/>
      <c r="I23" s="12"/>
    </row>
    <row r="24" spans="1:9">
      <c r="A24" s="32"/>
      <c r="B24" s="10"/>
      <c r="C24" s="11"/>
      <c r="D24" s="9"/>
      <c r="F24" s="32"/>
      <c r="G24" s="10"/>
      <c r="H24" s="11"/>
      <c r="I24" s="9"/>
    </row>
    <row r="25" spans="1:9">
      <c r="A25" s="32"/>
      <c r="B25" s="10"/>
      <c r="C25" s="11"/>
      <c r="D25" s="9"/>
      <c r="F25" s="32"/>
      <c r="G25" s="10"/>
      <c r="H25" s="11"/>
      <c r="I25" s="9"/>
    </row>
    <row r="26" spans="1:9">
      <c r="A26" s="32"/>
      <c r="B26" s="10"/>
      <c r="C26" s="11"/>
      <c r="D26" s="9"/>
      <c r="F26" s="32"/>
      <c r="G26" s="10"/>
      <c r="H26" s="11"/>
      <c r="I26" s="9"/>
    </row>
    <row r="27" spans="1:9" ht="13.8" thickBot="1">
      <c r="A27" s="113"/>
      <c r="B27" s="16"/>
      <c r="C27" s="16"/>
      <c r="D27" s="3"/>
      <c r="F27" s="113" t="s">
        <v>148</v>
      </c>
      <c r="G27" s="16"/>
      <c r="H27" s="16"/>
      <c r="I27" s="3"/>
    </row>
    <row r="28" spans="1:9" ht="13.8" thickBot="1">
      <c r="A28" s="114" t="s">
        <v>149</v>
      </c>
      <c r="B28" s="115"/>
      <c r="C28" s="116" t="s">
        <v>150</v>
      </c>
      <c r="D28" s="117">
        <f>SUM(D23:D27)</f>
        <v>0</v>
      </c>
      <c r="F28" s="114" t="s">
        <v>149</v>
      </c>
      <c r="G28" s="115"/>
      <c r="H28" s="116" t="s">
        <v>150</v>
      </c>
      <c r="I28" s="117">
        <f>SUM(I23:I27)</f>
        <v>0</v>
      </c>
    </row>
    <row r="30" spans="1:9" ht="12.75" customHeight="1" thickBot="1">
      <c r="A30"/>
      <c r="B30"/>
      <c r="C30"/>
      <c r="D30"/>
      <c r="E30"/>
      <c r="F30"/>
      <c r="G30"/>
      <c r="H30"/>
      <c r="I30"/>
    </row>
    <row r="31" spans="1:9" ht="13.8" thickBot="1">
      <c r="A31" s="322" t="s">
        <v>233</v>
      </c>
      <c r="B31" s="323"/>
      <c r="C31" s="323"/>
      <c r="D31" s="323"/>
      <c r="E31" s="323"/>
      <c r="F31" s="323"/>
      <c r="G31" s="323"/>
      <c r="H31" s="323"/>
      <c r="I31" s="324"/>
    </row>
    <row r="32" spans="1:9" ht="16.2">
      <c r="A32"/>
      <c r="B32"/>
      <c r="C32"/>
      <c r="D32"/>
      <c r="E32"/>
      <c r="F32"/>
      <c r="G32"/>
      <c r="H32"/>
      <c r="I32"/>
    </row>
    <row r="33" spans="1:9" ht="16.2">
      <c r="A33"/>
      <c r="B33"/>
      <c r="C33"/>
      <c r="D33"/>
      <c r="E33"/>
      <c r="F33"/>
      <c r="G33"/>
      <c r="H33"/>
      <c r="I33"/>
    </row>
    <row r="34" spans="1:9" ht="16.2">
      <c r="A34"/>
      <c r="B34"/>
      <c r="C34"/>
      <c r="D34"/>
      <c r="E34"/>
      <c r="F34"/>
      <c r="G34"/>
      <c r="H34"/>
      <c r="I34"/>
    </row>
    <row r="35" spans="1:9" ht="16.2">
      <c r="A35"/>
      <c r="B35"/>
      <c r="C35"/>
      <c r="D35"/>
      <c r="E35"/>
      <c r="F35"/>
      <c r="G35"/>
      <c r="H35"/>
      <c r="I35"/>
    </row>
    <row r="36" spans="1:9" ht="16.2">
      <c r="A36"/>
      <c r="B36"/>
      <c r="C36"/>
      <c r="D36"/>
      <c r="E36"/>
      <c r="F36"/>
      <c r="G36"/>
      <c r="H36"/>
      <c r="I36"/>
    </row>
    <row r="37" spans="1:9" ht="16.2">
      <c r="A37"/>
      <c r="B37"/>
      <c r="C37"/>
      <c r="D37"/>
      <c r="E37"/>
      <c r="F37"/>
      <c r="G37"/>
      <c r="H37"/>
      <c r="I37"/>
    </row>
    <row r="38" spans="1:9" ht="16.2">
      <c r="A38"/>
      <c r="B38"/>
      <c r="C38"/>
      <c r="D38"/>
      <c r="E38"/>
      <c r="F38"/>
      <c r="G38"/>
      <c r="H38"/>
      <c r="I38"/>
    </row>
    <row r="39" spans="1:9" ht="16.2">
      <c r="A39"/>
      <c r="B39"/>
      <c r="C39"/>
      <c r="D39"/>
      <c r="E39"/>
      <c r="F39"/>
      <c r="G39"/>
      <c r="H39"/>
      <c r="I39"/>
    </row>
  </sheetData>
  <mergeCells count="13">
    <mergeCell ref="H10:I10"/>
    <mergeCell ref="A1:I1"/>
    <mergeCell ref="A2:I2"/>
    <mergeCell ref="A5:I5"/>
    <mergeCell ref="A6:I6"/>
    <mergeCell ref="F8:I8"/>
    <mergeCell ref="A31:I31"/>
    <mergeCell ref="A12:B12"/>
    <mergeCell ref="C12:D12"/>
    <mergeCell ref="F12:G12"/>
    <mergeCell ref="H12:I12"/>
    <mergeCell ref="A21:B21"/>
    <mergeCell ref="F21:G21"/>
  </mergeCells>
  <pageMargins left="1.181102362204724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opLeftCell="A21" workbookViewId="0">
      <selection activeCell="A57" sqref="A57"/>
    </sheetView>
  </sheetViews>
  <sheetFormatPr baseColWidth="10" defaultRowHeight="10.199999999999999"/>
  <cols>
    <col min="1" max="1" width="9.23046875" style="55" customWidth="1"/>
    <col min="2" max="2" width="7.3046875" style="55" customWidth="1"/>
    <col min="3" max="3" width="5.3828125" style="55" customWidth="1"/>
    <col min="4" max="4" width="7.07421875" style="55" customWidth="1"/>
    <col min="5" max="5" width="8.3828125" style="55" customWidth="1"/>
    <col min="6" max="6" width="4.4609375" style="55" customWidth="1"/>
    <col min="7" max="7" width="9.69140625" style="55" customWidth="1"/>
    <col min="8" max="8" width="6.61328125" style="55" hidden="1" customWidth="1"/>
    <col min="9" max="9" width="8.07421875" style="55" customWidth="1"/>
    <col min="10" max="256" width="11.23046875" style="55"/>
    <col min="257" max="257" width="9.23046875" style="55" customWidth="1"/>
    <col min="258" max="258" width="7.3046875" style="55" customWidth="1"/>
    <col min="259" max="259" width="5.3828125" style="55" customWidth="1"/>
    <col min="260" max="260" width="7.07421875" style="55" customWidth="1"/>
    <col min="261" max="261" width="8.3828125" style="55" customWidth="1"/>
    <col min="262" max="262" width="4.4609375" style="55" customWidth="1"/>
    <col min="263" max="263" width="9.69140625" style="55" customWidth="1"/>
    <col min="264" max="264" width="0" style="55" hidden="1" customWidth="1"/>
    <col min="265" max="265" width="8.07421875" style="55" customWidth="1"/>
    <col min="266" max="512" width="11.23046875" style="55"/>
    <col min="513" max="513" width="9.23046875" style="55" customWidth="1"/>
    <col min="514" max="514" width="7.3046875" style="55" customWidth="1"/>
    <col min="515" max="515" width="5.3828125" style="55" customWidth="1"/>
    <col min="516" max="516" width="7.07421875" style="55" customWidth="1"/>
    <col min="517" max="517" width="8.3828125" style="55" customWidth="1"/>
    <col min="518" max="518" width="4.4609375" style="55" customWidth="1"/>
    <col min="519" max="519" width="9.69140625" style="55" customWidth="1"/>
    <col min="520" max="520" width="0" style="55" hidden="1" customWidth="1"/>
    <col min="521" max="521" width="8.07421875" style="55" customWidth="1"/>
    <col min="522" max="768" width="11.23046875" style="55"/>
    <col min="769" max="769" width="9.23046875" style="55" customWidth="1"/>
    <col min="770" max="770" width="7.3046875" style="55" customWidth="1"/>
    <col min="771" max="771" width="5.3828125" style="55" customWidth="1"/>
    <col min="772" max="772" width="7.07421875" style="55" customWidth="1"/>
    <col min="773" max="773" width="8.3828125" style="55" customWidth="1"/>
    <col min="774" max="774" width="4.4609375" style="55" customWidth="1"/>
    <col min="775" max="775" width="9.69140625" style="55" customWidth="1"/>
    <col min="776" max="776" width="0" style="55" hidden="1" customWidth="1"/>
    <col min="777" max="777" width="8.07421875" style="55" customWidth="1"/>
    <col min="778" max="1024" width="11.23046875" style="55"/>
    <col min="1025" max="1025" width="9.23046875" style="55" customWidth="1"/>
    <col min="1026" max="1026" width="7.3046875" style="55" customWidth="1"/>
    <col min="1027" max="1027" width="5.3828125" style="55" customWidth="1"/>
    <col min="1028" max="1028" width="7.07421875" style="55" customWidth="1"/>
    <col min="1029" max="1029" width="8.3828125" style="55" customWidth="1"/>
    <col min="1030" max="1030" width="4.4609375" style="55" customWidth="1"/>
    <col min="1031" max="1031" width="9.69140625" style="55" customWidth="1"/>
    <col min="1032" max="1032" width="0" style="55" hidden="1" customWidth="1"/>
    <col min="1033" max="1033" width="8.07421875" style="55" customWidth="1"/>
    <col min="1034" max="1280" width="11.23046875" style="55"/>
    <col min="1281" max="1281" width="9.23046875" style="55" customWidth="1"/>
    <col min="1282" max="1282" width="7.3046875" style="55" customWidth="1"/>
    <col min="1283" max="1283" width="5.3828125" style="55" customWidth="1"/>
    <col min="1284" max="1284" width="7.07421875" style="55" customWidth="1"/>
    <col min="1285" max="1285" width="8.3828125" style="55" customWidth="1"/>
    <col min="1286" max="1286" width="4.4609375" style="55" customWidth="1"/>
    <col min="1287" max="1287" width="9.69140625" style="55" customWidth="1"/>
    <col min="1288" max="1288" width="0" style="55" hidden="1" customWidth="1"/>
    <col min="1289" max="1289" width="8.07421875" style="55" customWidth="1"/>
    <col min="1290" max="1536" width="11.23046875" style="55"/>
    <col min="1537" max="1537" width="9.23046875" style="55" customWidth="1"/>
    <col min="1538" max="1538" width="7.3046875" style="55" customWidth="1"/>
    <col min="1539" max="1539" width="5.3828125" style="55" customWidth="1"/>
    <col min="1540" max="1540" width="7.07421875" style="55" customWidth="1"/>
    <col min="1541" max="1541" width="8.3828125" style="55" customWidth="1"/>
    <col min="1542" max="1542" width="4.4609375" style="55" customWidth="1"/>
    <col min="1543" max="1543" width="9.69140625" style="55" customWidth="1"/>
    <col min="1544" max="1544" width="0" style="55" hidden="1" customWidth="1"/>
    <col min="1545" max="1545" width="8.07421875" style="55" customWidth="1"/>
    <col min="1546" max="1792" width="11.23046875" style="55"/>
    <col min="1793" max="1793" width="9.23046875" style="55" customWidth="1"/>
    <col min="1794" max="1794" width="7.3046875" style="55" customWidth="1"/>
    <col min="1795" max="1795" width="5.3828125" style="55" customWidth="1"/>
    <col min="1796" max="1796" width="7.07421875" style="55" customWidth="1"/>
    <col min="1797" max="1797" width="8.3828125" style="55" customWidth="1"/>
    <col min="1798" max="1798" width="4.4609375" style="55" customWidth="1"/>
    <col min="1799" max="1799" width="9.69140625" style="55" customWidth="1"/>
    <col min="1800" max="1800" width="0" style="55" hidden="1" customWidth="1"/>
    <col min="1801" max="1801" width="8.07421875" style="55" customWidth="1"/>
    <col min="1802" max="2048" width="11.23046875" style="55"/>
    <col min="2049" max="2049" width="9.23046875" style="55" customWidth="1"/>
    <col min="2050" max="2050" width="7.3046875" style="55" customWidth="1"/>
    <col min="2051" max="2051" width="5.3828125" style="55" customWidth="1"/>
    <col min="2052" max="2052" width="7.07421875" style="55" customWidth="1"/>
    <col min="2053" max="2053" width="8.3828125" style="55" customWidth="1"/>
    <col min="2054" max="2054" width="4.4609375" style="55" customWidth="1"/>
    <col min="2055" max="2055" width="9.69140625" style="55" customWidth="1"/>
    <col min="2056" max="2056" width="0" style="55" hidden="1" customWidth="1"/>
    <col min="2057" max="2057" width="8.07421875" style="55" customWidth="1"/>
    <col min="2058" max="2304" width="11.23046875" style="55"/>
    <col min="2305" max="2305" width="9.23046875" style="55" customWidth="1"/>
    <col min="2306" max="2306" width="7.3046875" style="55" customWidth="1"/>
    <col min="2307" max="2307" width="5.3828125" style="55" customWidth="1"/>
    <col min="2308" max="2308" width="7.07421875" style="55" customWidth="1"/>
    <col min="2309" max="2309" width="8.3828125" style="55" customWidth="1"/>
    <col min="2310" max="2310" width="4.4609375" style="55" customWidth="1"/>
    <col min="2311" max="2311" width="9.69140625" style="55" customWidth="1"/>
    <col min="2312" max="2312" width="0" style="55" hidden="1" customWidth="1"/>
    <col min="2313" max="2313" width="8.07421875" style="55" customWidth="1"/>
    <col min="2314" max="2560" width="11.23046875" style="55"/>
    <col min="2561" max="2561" width="9.23046875" style="55" customWidth="1"/>
    <col min="2562" max="2562" width="7.3046875" style="55" customWidth="1"/>
    <col min="2563" max="2563" width="5.3828125" style="55" customWidth="1"/>
    <col min="2564" max="2564" width="7.07421875" style="55" customWidth="1"/>
    <col min="2565" max="2565" width="8.3828125" style="55" customWidth="1"/>
    <col min="2566" max="2566" width="4.4609375" style="55" customWidth="1"/>
    <col min="2567" max="2567" width="9.69140625" style="55" customWidth="1"/>
    <col min="2568" max="2568" width="0" style="55" hidden="1" customWidth="1"/>
    <col min="2569" max="2569" width="8.07421875" style="55" customWidth="1"/>
    <col min="2570" max="2816" width="11.23046875" style="55"/>
    <col min="2817" max="2817" width="9.23046875" style="55" customWidth="1"/>
    <col min="2818" max="2818" width="7.3046875" style="55" customWidth="1"/>
    <col min="2819" max="2819" width="5.3828125" style="55" customWidth="1"/>
    <col min="2820" max="2820" width="7.07421875" style="55" customWidth="1"/>
    <col min="2821" max="2821" width="8.3828125" style="55" customWidth="1"/>
    <col min="2822" max="2822" width="4.4609375" style="55" customWidth="1"/>
    <col min="2823" max="2823" width="9.69140625" style="55" customWidth="1"/>
    <col min="2824" max="2824" width="0" style="55" hidden="1" customWidth="1"/>
    <col min="2825" max="2825" width="8.07421875" style="55" customWidth="1"/>
    <col min="2826" max="3072" width="11.23046875" style="55"/>
    <col min="3073" max="3073" width="9.23046875" style="55" customWidth="1"/>
    <col min="3074" max="3074" width="7.3046875" style="55" customWidth="1"/>
    <col min="3075" max="3075" width="5.3828125" style="55" customWidth="1"/>
    <col min="3076" max="3076" width="7.07421875" style="55" customWidth="1"/>
    <col min="3077" max="3077" width="8.3828125" style="55" customWidth="1"/>
    <col min="3078" max="3078" width="4.4609375" style="55" customWidth="1"/>
    <col min="3079" max="3079" width="9.69140625" style="55" customWidth="1"/>
    <col min="3080" max="3080" width="0" style="55" hidden="1" customWidth="1"/>
    <col min="3081" max="3081" width="8.07421875" style="55" customWidth="1"/>
    <col min="3082" max="3328" width="11.23046875" style="55"/>
    <col min="3329" max="3329" width="9.23046875" style="55" customWidth="1"/>
    <col min="3330" max="3330" width="7.3046875" style="55" customWidth="1"/>
    <col min="3331" max="3331" width="5.3828125" style="55" customWidth="1"/>
    <col min="3332" max="3332" width="7.07421875" style="55" customWidth="1"/>
    <col min="3333" max="3333" width="8.3828125" style="55" customWidth="1"/>
    <col min="3334" max="3334" width="4.4609375" style="55" customWidth="1"/>
    <col min="3335" max="3335" width="9.69140625" style="55" customWidth="1"/>
    <col min="3336" max="3336" width="0" style="55" hidden="1" customWidth="1"/>
    <col min="3337" max="3337" width="8.07421875" style="55" customWidth="1"/>
    <col min="3338" max="3584" width="11.23046875" style="55"/>
    <col min="3585" max="3585" width="9.23046875" style="55" customWidth="1"/>
    <col min="3586" max="3586" width="7.3046875" style="55" customWidth="1"/>
    <col min="3587" max="3587" width="5.3828125" style="55" customWidth="1"/>
    <col min="3588" max="3588" width="7.07421875" style="55" customWidth="1"/>
    <col min="3589" max="3589" width="8.3828125" style="55" customWidth="1"/>
    <col min="3590" max="3590" width="4.4609375" style="55" customWidth="1"/>
    <col min="3591" max="3591" width="9.69140625" style="55" customWidth="1"/>
    <col min="3592" max="3592" width="0" style="55" hidden="1" customWidth="1"/>
    <col min="3593" max="3593" width="8.07421875" style="55" customWidth="1"/>
    <col min="3594" max="3840" width="11.23046875" style="55"/>
    <col min="3841" max="3841" width="9.23046875" style="55" customWidth="1"/>
    <col min="3842" max="3842" width="7.3046875" style="55" customWidth="1"/>
    <col min="3843" max="3843" width="5.3828125" style="55" customWidth="1"/>
    <col min="3844" max="3844" width="7.07421875" style="55" customWidth="1"/>
    <col min="3845" max="3845" width="8.3828125" style="55" customWidth="1"/>
    <col min="3846" max="3846" width="4.4609375" style="55" customWidth="1"/>
    <col min="3847" max="3847" width="9.69140625" style="55" customWidth="1"/>
    <col min="3848" max="3848" width="0" style="55" hidden="1" customWidth="1"/>
    <col min="3849" max="3849" width="8.07421875" style="55" customWidth="1"/>
    <col min="3850" max="4096" width="11.23046875" style="55"/>
    <col min="4097" max="4097" width="9.23046875" style="55" customWidth="1"/>
    <col min="4098" max="4098" width="7.3046875" style="55" customWidth="1"/>
    <col min="4099" max="4099" width="5.3828125" style="55" customWidth="1"/>
    <col min="4100" max="4100" width="7.07421875" style="55" customWidth="1"/>
    <col min="4101" max="4101" width="8.3828125" style="55" customWidth="1"/>
    <col min="4102" max="4102" width="4.4609375" style="55" customWidth="1"/>
    <col min="4103" max="4103" width="9.69140625" style="55" customWidth="1"/>
    <col min="4104" max="4104" width="0" style="55" hidden="1" customWidth="1"/>
    <col min="4105" max="4105" width="8.07421875" style="55" customWidth="1"/>
    <col min="4106" max="4352" width="11.23046875" style="55"/>
    <col min="4353" max="4353" width="9.23046875" style="55" customWidth="1"/>
    <col min="4354" max="4354" width="7.3046875" style="55" customWidth="1"/>
    <col min="4355" max="4355" width="5.3828125" style="55" customWidth="1"/>
    <col min="4356" max="4356" width="7.07421875" style="55" customWidth="1"/>
    <col min="4357" max="4357" width="8.3828125" style="55" customWidth="1"/>
    <col min="4358" max="4358" width="4.4609375" style="55" customWidth="1"/>
    <col min="4359" max="4359" width="9.69140625" style="55" customWidth="1"/>
    <col min="4360" max="4360" width="0" style="55" hidden="1" customWidth="1"/>
    <col min="4361" max="4361" width="8.07421875" style="55" customWidth="1"/>
    <col min="4362" max="4608" width="11.23046875" style="55"/>
    <col min="4609" max="4609" width="9.23046875" style="55" customWidth="1"/>
    <col min="4610" max="4610" width="7.3046875" style="55" customWidth="1"/>
    <col min="4611" max="4611" width="5.3828125" style="55" customWidth="1"/>
    <col min="4612" max="4612" width="7.07421875" style="55" customWidth="1"/>
    <col min="4613" max="4613" width="8.3828125" style="55" customWidth="1"/>
    <col min="4614" max="4614" width="4.4609375" style="55" customWidth="1"/>
    <col min="4615" max="4615" width="9.69140625" style="55" customWidth="1"/>
    <col min="4616" max="4616" width="0" style="55" hidden="1" customWidth="1"/>
    <col min="4617" max="4617" width="8.07421875" style="55" customWidth="1"/>
    <col min="4618" max="4864" width="11.23046875" style="55"/>
    <col min="4865" max="4865" width="9.23046875" style="55" customWidth="1"/>
    <col min="4866" max="4866" width="7.3046875" style="55" customWidth="1"/>
    <col min="4867" max="4867" width="5.3828125" style="55" customWidth="1"/>
    <col min="4868" max="4868" width="7.07421875" style="55" customWidth="1"/>
    <col min="4869" max="4869" width="8.3828125" style="55" customWidth="1"/>
    <col min="4870" max="4870" width="4.4609375" style="55" customWidth="1"/>
    <col min="4871" max="4871" width="9.69140625" style="55" customWidth="1"/>
    <col min="4872" max="4872" width="0" style="55" hidden="1" customWidth="1"/>
    <col min="4873" max="4873" width="8.07421875" style="55" customWidth="1"/>
    <col min="4874" max="5120" width="11.23046875" style="55"/>
    <col min="5121" max="5121" width="9.23046875" style="55" customWidth="1"/>
    <col min="5122" max="5122" width="7.3046875" style="55" customWidth="1"/>
    <col min="5123" max="5123" width="5.3828125" style="55" customWidth="1"/>
    <col min="5124" max="5124" width="7.07421875" style="55" customWidth="1"/>
    <col min="5125" max="5125" width="8.3828125" style="55" customWidth="1"/>
    <col min="5126" max="5126" width="4.4609375" style="55" customWidth="1"/>
    <col min="5127" max="5127" width="9.69140625" style="55" customWidth="1"/>
    <col min="5128" max="5128" width="0" style="55" hidden="1" customWidth="1"/>
    <col min="5129" max="5129" width="8.07421875" style="55" customWidth="1"/>
    <col min="5130" max="5376" width="11.23046875" style="55"/>
    <col min="5377" max="5377" width="9.23046875" style="55" customWidth="1"/>
    <col min="5378" max="5378" width="7.3046875" style="55" customWidth="1"/>
    <col min="5379" max="5379" width="5.3828125" style="55" customWidth="1"/>
    <col min="5380" max="5380" width="7.07421875" style="55" customWidth="1"/>
    <col min="5381" max="5381" width="8.3828125" style="55" customWidth="1"/>
    <col min="5382" max="5382" width="4.4609375" style="55" customWidth="1"/>
    <col min="5383" max="5383" width="9.69140625" style="55" customWidth="1"/>
    <col min="5384" max="5384" width="0" style="55" hidden="1" customWidth="1"/>
    <col min="5385" max="5385" width="8.07421875" style="55" customWidth="1"/>
    <col min="5386" max="5632" width="11.23046875" style="55"/>
    <col min="5633" max="5633" width="9.23046875" style="55" customWidth="1"/>
    <col min="5634" max="5634" width="7.3046875" style="55" customWidth="1"/>
    <col min="5635" max="5635" width="5.3828125" style="55" customWidth="1"/>
    <col min="5636" max="5636" width="7.07421875" style="55" customWidth="1"/>
    <col min="5637" max="5637" width="8.3828125" style="55" customWidth="1"/>
    <col min="5638" max="5638" width="4.4609375" style="55" customWidth="1"/>
    <col min="5639" max="5639" width="9.69140625" style="55" customWidth="1"/>
    <col min="5640" max="5640" width="0" style="55" hidden="1" customWidth="1"/>
    <col min="5641" max="5641" width="8.07421875" style="55" customWidth="1"/>
    <col min="5642" max="5888" width="11.23046875" style="55"/>
    <col min="5889" max="5889" width="9.23046875" style="55" customWidth="1"/>
    <col min="5890" max="5890" width="7.3046875" style="55" customWidth="1"/>
    <col min="5891" max="5891" width="5.3828125" style="55" customWidth="1"/>
    <col min="5892" max="5892" width="7.07421875" style="55" customWidth="1"/>
    <col min="5893" max="5893" width="8.3828125" style="55" customWidth="1"/>
    <col min="5894" max="5894" width="4.4609375" style="55" customWidth="1"/>
    <col min="5895" max="5895" width="9.69140625" style="55" customWidth="1"/>
    <col min="5896" max="5896" width="0" style="55" hidden="1" customWidth="1"/>
    <col min="5897" max="5897" width="8.07421875" style="55" customWidth="1"/>
    <col min="5898" max="6144" width="11.23046875" style="55"/>
    <col min="6145" max="6145" width="9.23046875" style="55" customWidth="1"/>
    <col min="6146" max="6146" width="7.3046875" style="55" customWidth="1"/>
    <col min="6147" max="6147" width="5.3828125" style="55" customWidth="1"/>
    <col min="6148" max="6148" width="7.07421875" style="55" customWidth="1"/>
    <col min="6149" max="6149" width="8.3828125" style="55" customWidth="1"/>
    <col min="6150" max="6150" width="4.4609375" style="55" customWidth="1"/>
    <col min="6151" max="6151" width="9.69140625" style="55" customWidth="1"/>
    <col min="6152" max="6152" width="0" style="55" hidden="1" customWidth="1"/>
    <col min="6153" max="6153" width="8.07421875" style="55" customWidth="1"/>
    <col min="6154" max="6400" width="11.23046875" style="55"/>
    <col min="6401" max="6401" width="9.23046875" style="55" customWidth="1"/>
    <col min="6402" max="6402" width="7.3046875" style="55" customWidth="1"/>
    <col min="6403" max="6403" width="5.3828125" style="55" customWidth="1"/>
    <col min="6404" max="6404" width="7.07421875" style="55" customWidth="1"/>
    <col min="6405" max="6405" width="8.3828125" style="55" customWidth="1"/>
    <col min="6406" max="6406" width="4.4609375" style="55" customWidth="1"/>
    <col min="6407" max="6407" width="9.69140625" style="55" customWidth="1"/>
    <col min="6408" max="6408" width="0" style="55" hidden="1" customWidth="1"/>
    <col min="6409" max="6409" width="8.07421875" style="55" customWidth="1"/>
    <col min="6410" max="6656" width="11.23046875" style="55"/>
    <col min="6657" max="6657" width="9.23046875" style="55" customWidth="1"/>
    <col min="6658" max="6658" width="7.3046875" style="55" customWidth="1"/>
    <col min="6659" max="6659" width="5.3828125" style="55" customWidth="1"/>
    <col min="6660" max="6660" width="7.07421875" style="55" customWidth="1"/>
    <col min="6661" max="6661" width="8.3828125" style="55" customWidth="1"/>
    <col min="6662" max="6662" width="4.4609375" style="55" customWidth="1"/>
    <col min="6663" max="6663" width="9.69140625" style="55" customWidth="1"/>
    <col min="6664" max="6664" width="0" style="55" hidden="1" customWidth="1"/>
    <col min="6665" max="6665" width="8.07421875" style="55" customWidth="1"/>
    <col min="6666" max="6912" width="11.23046875" style="55"/>
    <col min="6913" max="6913" width="9.23046875" style="55" customWidth="1"/>
    <col min="6914" max="6914" width="7.3046875" style="55" customWidth="1"/>
    <col min="6915" max="6915" width="5.3828125" style="55" customWidth="1"/>
    <col min="6916" max="6916" width="7.07421875" style="55" customWidth="1"/>
    <col min="6917" max="6917" width="8.3828125" style="55" customWidth="1"/>
    <col min="6918" max="6918" width="4.4609375" style="55" customWidth="1"/>
    <col min="6919" max="6919" width="9.69140625" style="55" customWidth="1"/>
    <col min="6920" max="6920" width="0" style="55" hidden="1" customWidth="1"/>
    <col min="6921" max="6921" width="8.07421875" style="55" customWidth="1"/>
    <col min="6922" max="7168" width="11.23046875" style="55"/>
    <col min="7169" max="7169" width="9.23046875" style="55" customWidth="1"/>
    <col min="7170" max="7170" width="7.3046875" style="55" customWidth="1"/>
    <col min="7171" max="7171" width="5.3828125" style="55" customWidth="1"/>
    <col min="7172" max="7172" width="7.07421875" style="55" customWidth="1"/>
    <col min="7173" max="7173" width="8.3828125" style="55" customWidth="1"/>
    <col min="7174" max="7174" width="4.4609375" style="55" customWidth="1"/>
    <col min="7175" max="7175" width="9.69140625" style="55" customWidth="1"/>
    <col min="7176" max="7176" width="0" style="55" hidden="1" customWidth="1"/>
    <col min="7177" max="7177" width="8.07421875" style="55" customWidth="1"/>
    <col min="7178" max="7424" width="11.23046875" style="55"/>
    <col min="7425" max="7425" width="9.23046875" style="55" customWidth="1"/>
    <col min="7426" max="7426" width="7.3046875" style="55" customWidth="1"/>
    <col min="7427" max="7427" width="5.3828125" style="55" customWidth="1"/>
    <col min="7428" max="7428" width="7.07421875" style="55" customWidth="1"/>
    <col min="7429" max="7429" width="8.3828125" style="55" customWidth="1"/>
    <col min="7430" max="7430" width="4.4609375" style="55" customWidth="1"/>
    <col min="7431" max="7431" width="9.69140625" style="55" customWidth="1"/>
    <col min="7432" max="7432" width="0" style="55" hidden="1" customWidth="1"/>
    <col min="7433" max="7433" width="8.07421875" style="55" customWidth="1"/>
    <col min="7434" max="7680" width="11.23046875" style="55"/>
    <col min="7681" max="7681" width="9.23046875" style="55" customWidth="1"/>
    <col min="7682" max="7682" width="7.3046875" style="55" customWidth="1"/>
    <col min="7683" max="7683" width="5.3828125" style="55" customWidth="1"/>
    <col min="7684" max="7684" width="7.07421875" style="55" customWidth="1"/>
    <col min="7685" max="7685" width="8.3828125" style="55" customWidth="1"/>
    <col min="7686" max="7686" width="4.4609375" style="55" customWidth="1"/>
    <col min="7687" max="7687" width="9.69140625" style="55" customWidth="1"/>
    <col min="7688" max="7688" width="0" style="55" hidden="1" customWidth="1"/>
    <col min="7689" max="7689" width="8.07421875" style="55" customWidth="1"/>
    <col min="7690" max="7936" width="11.23046875" style="55"/>
    <col min="7937" max="7937" width="9.23046875" style="55" customWidth="1"/>
    <col min="7938" max="7938" width="7.3046875" style="55" customWidth="1"/>
    <col min="7939" max="7939" width="5.3828125" style="55" customWidth="1"/>
    <col min="7940" max="7940" width="7.07421875" style="55" customWidth="1"/>
    <col min="7941" max="7941" width="8.3828125" style="55" customWidth="1"/>
    <col min="7942" max="7942" width="4.4609375" style="55" customWidth="1"/>
    <col min="7943" max="7943" width="9.69140625" style="55" customWidth="1"/>
    <col min="7944" max="7944" width="0" style="55" hidden="1" customWidth="1"/>
    <col min="7945" max="7945" width="8.07421875" style="55" customWidth="1"/>
    <col min="7946" max="8192" width="11.23046875" style="55"/>
    <col min="8193" max="8193" width="9.23046875" style="55" customWidth="1"/>
    <col min="8194" max="8194" width="7.3046875" style="55" customWidth="1"/>
    <col min="8195" max="8195" width="5.3828125" style="55" customWidth="1"/>
    <col min="8196" max="8196" width="7.07421875" style="55" customWidth="1"/>
    <col min="8197" max="8197" width="8.3828125" style="55" customWidth="1"/>
    <col min="8198" max="8198" width="4.4609375" style="55" customWidth="1"/>
    <col min="8199" max="8199" width="9.69140625" style="55" customWidth="1"/>
    <col min="8200" max="8200" width="0" style="55" hidden="1" customWidth="1"/>
    <col min="8201" max="8201" width="8.07421875" style="55" customWidth="1"/>
    <col min="8202" max="8448" width="11.23046875" style="55"/>
    <col min="8449" max="8449" width="9.23046875" style="55" customWidth="1"/>
    <col min="8450" max="8450" width="7.3046875" style="55" customWidth="1"/>
    <col min="8451" max="8451" width="5.3828125" style="55" customWidth="1"/>
    <col min="8452" max="8452" width="7.07421875" style="55" customWidth="1"/>
    <col min="8453" max="8453" width="8.3828125" style="55" customWidth="1"/>
    <col min="8454" max="8454" width="4.4609375" style="55" customWidth="1"/>
    <col min="8455" max="8455" width="9.69140625" style="55" customWidth="1"/>
    <col min="8456" max="8456" width="0" style="55" hidden="1" customWidth="1"/>
    <col min="8457" max="8457" width="8.07421875" style="55" customWidth="1"/>
    <col min="8458" max="8704" width="11.23046875" style="55"/>
    <col min="8705" max="8705" width="9.23046875" style="55" customWidth="1"/>
    <col min="8706" max="8706" width="7.3046875" style="55" customWidth="1"/>
    <col min="8707" max="8707" width="5.3828125" style="55" customWidth="1"/>
    <col min="8708" max="8708" width="7.07421875" style="55" customWidth="1"/>
    <col min="8709" max="8709" width="8.3828125" style="55" customWidth="1"/>
    <col min="8710" max="8710" width="4.4609375" style="55" customWidth="1"/>
    <col min="8711" max="8711" width="9.69140625" style="55" customWidth="1"/>
    <col min="8712" max="8712" width="0" style="55" hidden="1" customWidth="1"/>
    <col min="8713" max="8713" width="8.07421875" style="55" customWidth="1"/>
    <col min="8714" max="8960" width="11.23046875" style="55"/>
    <col min="8961" max="8961" width="9.23046875" style="55" customWidth="1"/>
    <col min="8962" max="8962" width="7.3046875" style="55" customWidth="1"/>
    <col min="8963" max="8963" width="5.3828125" style="55" customWidth="1"/>
    <col min="8964" max="8964" width="7.07421875" style="55" customWidth="1"/>
    <col min="8965" max="8965" width="8.3828125" style="55" customWidth="1"/>
    <col min="8966" max="8966" width="4.4609375" style="55" customWidth="1"/>
    <col min="8967" max="8967" width="9.69140625" style="55" customWidth="1"/>
    <col min="8968" max="8968" width="0" style="55" hidden="1" customWidth="1"/>
    <col min="8969" max="8969" width="8.07421875" style="55" customWidth="1"/>
    <col min="8970" max="9216" width="11.23046875" style="55"/>
    <col min="9217" max="9217" width="9.23046875" style="55" customWidth="1"/>
    <col min="9218" max="9218" width="7.3046875" style="55" customWidth="1"/>
    <col min="9219" max="9219" width="5.3828125" style="55" customWidth="1"/>
    <col min="9220" max="9220" width="7.07421875" style="55" customWidth="1"/>
    <col min="9221" max="9221" width="8.3828125" style="55" customWidth="1"/>
    <col min="9222" max="9222" width="4.4609375" style="55" customWidth="1"/>
    <col min="9223" max="9223" width="9.69140625" style="55" customWidth="1"/>
    <col min="9224" max="9224" width="0" style="55" hidden="1" customWidth="1"/>
    <col min="9225" max="9225" width="8.07421875" style="55" customWidth="1"/>
    <col min="9226" max="9472" width="11.23046875" style="55"/>
    <col min="9473" max="9473" width="9.23046875" style="55" customWidth="1"/>
    <col min="9474" max="9474" width="7.3046875" style="55" customWidth="1"/>
    <col min="9475" max="9475" width="5.3828125" style="55" customWidth="1"/>
    <col min="9476" max="9476" width="7.07421875" style="55" customWidth="1"/>
    <col min="9477" max="9477" width="8.3828125" style="55" customWidth="1"/>
    <col min="9478" max="9478" width="4.4609375" style="55" customWidth="1"/>
    <col min="9479" max="9479" width="9.69140625" style="55" customWidth="1"/>
    <col min="9480" max="9480" width="0" style="55" hidden="1" customWidth="1"/>
    <col min="9481" max="9481" width="8.07421875" style="55" customWidth="1"/>
    <col min="9482" max="9728" width="11.23046875" style="55"/>
    <col min="9729" max="9729" width="9.23046875" style="55" customWidth="1"/>
    <col min="9730" max="9730" width="7.3046875" style="55" customWidth="1"/>
    <col min="9731" max="9731" width="5.3828125" style="55" customWidth="1"/>
    <col min="9732" max="9732" width="7.07421875" style="55" customWidth="1"/>
    <col min="9733" max="9733" width="8.3828125" style="55" customWidth="1"/>
    <col min="9734" max="9734" width="4.4609375" style="55" customWidth="1"/>
    <col min="9735" max="9735" width="9.69140625" style="55" customWidth="1"/>
    <col min="9736" max="9736" width="0" style="55" hidden="1" customWidth="1"/>
    <col min="9737" max="9737" width="8.07421875" style="55" customWidth="1"/>
    <col min="9738" max="9984" width="11.23046875" style="55"/>
    <col min="9985" max="9985" width="9.23046875" style="55" customWidth="1"/>
    <col min="9986" max="9986" width="7.3046875" style="55" customWidth="1"/>
    <col min="9987" max="9987" width="5.3828125" style="55" customWidth="1"/>
    <col min="9988" max="9988" width="7.07421875" style="55" customWidth="1"/>
    <col min="9989" max="9989" width="8.3828125" style="55" customWidth="1"/>
    <col min="9990" max="9990" width="4.4609375" style="55" customWidth="1"/>
    <col min="9991" max="9991" width="9.69140625" style="55" customWidth="1"/>
    <col min="9992" max="9992" width="0" style="55" hidden="1" customWidth="1"/>
    <col min="9993" max="9993" width="8.07421875" style="55" customWidth="1"/>
    <col min="9994" max="10240" width="11.23046875" style="55"/>
    <col min="10241" max="10241" width="9.23046875" style="55" customWidth="1"/>
    <col min="10242" max="10242" width="7.3046875" style="55" customWidth="1"/>
    <col min="10243" max="10243" width="5.3828125" style="55" customWidth="1"/>
    <col min="10244" max="10244" width="7.07421875" style="55" customWidth="1"/>
    <col min="10245" max="10245" width="8.3828125" style="55" customWidth="1"/>
    <col min="10246" max="10246" width="4.4609375" style="55" customWidth="1"/>
    <col min="10247" max="10247" width="9.69140625" style="55" customWidth="1"/>
    <col min="10248" max="10248" width="0" style="55" hidden="1" customWidth="1"/>
    <col min="10249" max="10249" width="8.07421875" style="55" customWidth="1"/>
    <col min="10250" max="10496" width="11.23046875" style="55"/>
    <col min="10497" max="10497" width="9.23046875" style="55" customWidth="1"/>
    <col min="10498" max="10498" width="7.3046875" style="55" customWidth="1"/>
    <col min="10499" max="10499" width="5.3828125" style="55" customWidth="1"/>
    <col min="10500" max="10500" width="7.07421875" style="55" customWidth="1"/>
    <col min="10501" max="10501" width="8.3828125" style="55" customWidth="1"/>
    <col min="10502" max="10502" width="4.4609375" style="55" customWidth="1"/>
    <col min="10503" max="10503" width="9.69140625" style="55" customWidth="1"/>
    <col min="10504" max="10504" width="0" style="55" hidden="1" customWidth="1"/>
    <col min="10505" max="10505" width="8.07421875" style="55" customWidth="1"/>
    <col min="10506" max="10752" width="11.23046875" style="55"/>
    <col min="10753" max="10753" width="9.23046875" style="55" customWidth="1"/>
    <col min="10754" max="10754" width="7.3046875" style="55" customWidth="1"/>
    <col min="10755" max="10755" width="5.3828125" style="55" customWidth="1"/>
    <col min="10756" max="10756" width="7.07421875" style="55" customWidth="1"/>
    <col min="10757" max="10757" width="8.3828125" style="55" customWidth="1"/>
    <col min="10758" max="10758" width="4.4609375" style="55" customWidth="1"/>
    <col min="10759" max="10759" width="9.69140625" style="55" customWidth="1"/>
    <col min="10760" max="10760" width="0" style="55" hidden="1" customWidth="1"/>
    <col min="10761" max="10761" width="8.07421875" style="55" customWidth="1"/>
    <col min="10762" max="11008" width="11.23046875" style="55"/>
    <col min="11009" max="11009" width="9.23046875" style="55" customWidth="1"/>
    <col min="11010" max="11010" width="7.3046875" style="55" customWidth="1"/>
    <col min="11011" max="11011" width="5.3828125" style="55" customWidth="1"/>
    <col min="11012" max="11012" width="7.07421875" style="55" customWidth="1"/>
    <col min="11013" max="11013" width="8.3828125" style="55" customWidth="1"/>
    <col min="11014" max="11014" width="4.4609375" style="55" customWidth="1"/>
    <col min="11015" max="11015" width="9.69140625" style="55" customWidth="1"/>
    <col min="11016" max="11016" width="0" style="55" hidden="1" customWidth="1"/>
    <col min="11017" max="11017" width="8.07421875" style="55" customWidth="1"/>
    <col min="11018" max="11264" width="11.23046875" style="55"/>
    <col min="11265" max="11265" width="9.23046875" style="55" customWidth="1"/>
    <col min="11266" max="11266" width="7.3046875" style="55" customWidth="1"/>
    <col min="11267" max="11267" width="5.3828125" style="55" customWidth="1"/>
    <col min="11268" max="11268" width="7.07421875" style="55" customWidth="1"/>
    <col min="11269" max="11269" width="8.3828125" style="55" customWidth="1"/>
    <col min="11270" max="11270" width="4.4609375" style="55" customWidth="1"/>
    <col min="11271" max="11271" width="9.69140625" style="55" customWidth="1"/>
    <col min="11272" max="11272" width="0" style="55" hidden="1" customWidth="1"/>
    <col min="11273" max="11273" width="8.07421875" style="55" customWidth="1"/>
    <col min="11274" max="11520" width="11.23046875" style="55"/>
    <col min="11521" max="11521" width="9.23046875" style="55" customWidth="1"/>
    <col min="11522" max="11522" width="7.3046875" style="55" customWidth="1"/>
    <col min="11523" max="11523" width="5.3828125" style="55" customWidth="1"/>
    <col min="11524" max="11524" width="7.07421875" style="55" customWidth="1"/>
    <col min="11525" max="11525" width="8.3828125" style="55" customWidth="1"/>
    <col min="11526" max="11526" width="4.4609375" style="55" customWidth="1"/>
    <col min="11527" max="11527" width="9.69140625" style="55" customWidth="1"/>
    <col min="11528" max="11528" width="0" style="55" hidden="1" customWidth="1"/>
    <col min="11529" max="11529" width="8.07421875" style="55" customWidth="1"/>
    <col min="11530" max="11776" width="11.23046875" style="55"/>
    <col min="11777" max="11777" width="9.23046875" style="55" customWidth="1"/>
    <col min="11778" max="11778" width="7.3046875" style="55" customWidth="1"/>
    <col min="11779" max="11779" width="5.3828125" style="55" customWidth="1"/>
    <col min="11780" max="11780" width="7.07421875" style="55" customWidth="1"/>
    <col min="11781" max="11781" width="8.3828125" style="55" customWidth="1"/>
    <col min="11782" max="11782" width="4.4609375" style="55" customWidth="1"/>
    <col min="11783" max="11783" width="9.69140625" style="55" customWidth="1"/>
    <col min="11784" max="11784" width="0" style="55" hidden="1" customWidth="1"/>
    <col min="11785" max="11785" width="8.07421875" style="55" customWidth="1"/>
    <col min="11786" max="12032" width="11.23046875" style="55"/>
    <col min="12033" max="12033" width="9.23046875" style="55" customWidth="1"/>
    <col min="12034" max="12034" width="7.3046875" style="55" customWidth="1"/>
    <col min="12035" max="12035" width="5.3828125" style="55" customWidth="1"/>
    <col min="12036" max="12036" width="7.07421875" style="55" customWidth="1"/>
    <col min="12037" max="12037" width="8.3828125" style="55" customWidth="1"/>
    <col min="12038" max="12038" width="4.4609375" style="55" customWidth="1"/>
    <col min="12039" max="12039" width="9.69140625" style="55" customWidth="1"/>
    <col min="12040" max="12040" width="0" style="55" hidden="1" customWidth="1"/>
    <col min="12041" max="12041" width="8.07421875" style="55" customWidth="1"/>
    <col min="12042" max="12288" width="11.23046875" style="55"/>
    <col min="12289" max="12289" width="9.23046875" style="55" customWidth="1"/>
    <col min="12290" max="12290" width="7.3046875" style="55" customWidth="1"/>
    <col min="12291" max="12291" width="5.3828125" style="55" customWidth="1"/>
    <col min="12292" max="12292" width="7.07421875" style="55" customWidth="1"/>
    <col min="12293" max="12293" width="8.3828125" style="55" customWidth="1"/>
    <col min="12294" max="12294" width="4.4609375" style="55" customWidth="1"/>
    <col min="12295" max="12295" width="9.69140625" style="55" customWidth="1"/>
    <col min="12296" max="12296" width="0" style="55" hidden="1" customWidth="1"/>
    <col min="12297" max="12297" width="8.07421875" style="55" customWidth="1"/>
    <col min="12298" max="12544" width="11.23046875" style="55"/>
    <col min="12545" max="12545" width="9.23046875" style="55" customWidth="1"/>
    <col min="12546" max="12546" width="7.3046875" style="55" customWidth="1"/>
    <col min="12547" max="12547" width="5.3828125" style="55" customWidth="1"/>
    <col min="12548" max="12548" width="7.07421875" style="55" customWidth="1"/>
    <col min="12549" max="12549" width="8.3828125" style="55" customWidth="1"/>
    <col min="12550" max="12550" width="4.4609375" style="55" customWidth="1"/>
    <col min="12551" max="12551" width="9.69140625" style="55" customWidth="1"/>
    <col min="12552" max="12552" width="0" style="55" hidden="1" customWidth="1"/>
    <col min="12553" max="12553" width="8.07421875" style="55" customWidth="1"/>
    <col min="12554" max="12800" width="11.23046875" style="55"/>
    <col min="12801" max="12801" width="9.23046875" style="55" customWidth="1"/>
    <col min="12802" max="12802" width="7.3046875" style="55" customWidth="1"/>
    <col min="12803" max="12803" width="5.3828125" style="55" customWidth="1"/>
    <col min="12804" max="12804" width="7.07421875" style="55" customWidth="1"/>
    <col min="12805" max="12805" width="8.3828125" style="55" customWidth="1"/>
    <col min="12806" max="12806" width="4.4609375" style="55" customWidth="1"/>
    <col min="12807" max="12807" width="9.69140625" style="55" customWidth="1"/>
    <col min="12808" max="12808" width="0" style="55" hidden="1" customWidth="1"/>
    <col min="12809" max="12809" width="8.07421875" style="55" customWidth="1"/>
    <col min="12810" max="13056" width="11.23046875" style="55"/>
    <col min="13057" max="13057" width="9.23046875" style="55" customWidth="1"/>
    <col min="13058" max="13058" width="7.3046875" style="55" customWidth="1"/>
    <col min="13059" max="13059" width="5.3828125" style="55" customWidth="1"/>
    <col min="13060" max="13060" width="7.07421875" style="55" customWidth="1"/>
    <col min="13061" max="13061" width="8.3828125" style="55" customWidth="1"/>
    <col min="13062" max="13062" width="4.4609375" style="55" customWidth="1"/>
    <col min="13063" max="13063" width="9.69140625" style="55" customWidth="1"/>
    <col min="13064" max="13064" width="0" style="55" hidden="1" customWidth="1"/>
    <col min="13065" max="13065" width="8.07421875" style="55" customWidth="1"/>
    <col min="13066" max="13312" width="11.23046875" style="55"/>
    <col min="13313" max="13313" width="9.23046875" style="55" customWidth="1"/>
    <col min="13314" max="13314" width="7.3046875" style="55" customWidth="1"/>
    <col min="13315" max="13315" width="5.3828125" style="55" customWidth="1"/>
    <col min="13316" max="13316" width="7.07421875" style="55" customWidth="1"/>
    <col min="13317" max="13317" width="8.3828125" style="55" customWidth="1"/>
    <col min="13318" max="13318" width="4.4609375" style="55" customWidth="1"/>
    <col min="13319" max="13319" width="9.69140625" style="55" customWidth="1"/>
    <col min="13320" max="13320" width="0" style="55" hidden="1" customWidth="1"/>
    <col min="13321" max="13321" width="8.07421875" style="55" customWidth="1"/>
    <col min="13322" max="13568" width="11.23046875" style="55"/>
    <col min="13569" max="13569" width="9.23046875" style="55" customWidth="1"/>
    <col min="13570" max="13570" width="7.3046875" style="55" customWidth="1"/>
    <col min="13571" max="13571" width="5.3828125" style="55" customWidth="1"/>
    <col min="13572" max="13572" width="7.07421875" style="55" customWidth="1"/>
    <col min="13573" max="13573" width="8.3828125" style="55" customWidth="1"/>
    <col min="13574" max="13574" width="4.4609375" style="55" customWidth="1"/>
    <col min="13575" max="13575" width="9.69140625" style="55" customWidth="1"/>
    <col min="13576" max="13576" width="0" style="55" hidden="1" customWidth="1"/>
    <col min="13577" max="13577" width="8.07421875" style="55" customWidth="1"/>
    <col min="13578" max="13824" width="11.23046875" style="55"/>
    <col min="13825" max="13825" width="9.23046875" style="55" customWidth="1"/>
    <col min="13826" max="13826" width="7.3046875" style="55" customWidth="1"/>
    <col min="13827" max="13827" width="5.3828125" style="55" customWidth="1"/>
    <col min="13828" max="13828" width="7.07421875" style="55" customWidth="1"/>
    <col min="13829" max="13829" width="8.3828125" style="55" customWidth="1"/>
    <col min="13830" max="13830" width="4.4609375" style="55" customWidth="1"/>
    <col min="13831" max="13831" width="9.69140625" style="55" customWidth="1"/>
    <col min="13832" max="13832" width="0" style="55" hidden="1" customWidth="1"/>
    <col min="13833" max="13833" width="8.07421875" style="55" customWidth="1"/>
    <col min="13834" max="14080" width="11.23046875" style="55"/>
    <col min="14081" max="14081" width="9.23046875" style="55" customWidth="1"/>
    <col min="14082" max="14082" width="7.3046875" style="55" customWidth="1"/>
    <col min="14083" max="14083" width="5.3828125" style="55" customWidth="1"/>
    <col min="14084" max="14084" width="7.07421875" style="55" customWidth="1"/>
    <col min="14085" max="14085" width="8.3828125" style="55" customWidth="1"/>
    <col min="14086" max="14086" width="4.4609375" style="55" customWidth="1"/>
    <col min="14087" max="14087" width="9.69140625" style="55" customWidth="1"/>
    <col min="14088" max="14088" width="0" style="55" hidden="1" customWidth="1"/>
    <col min="14089" max="14089" width="8.07421875" style="55" customWidth="1"/>
    <col min="14090" max="14336" width="11.23046875" style="55"/>
    <col min="14337" max="14337" width="9.23046875" style="55" customWidth="1"/>
    <col min="14338" max="14338" width="7.3046875" style="55" customWidth="1"/>
    <col min="14339" max="14339" width="5.3828125" style="55" customWidth="1"/>
    <col min="14340" max="14340" width="7.07421875" style="55" customWidth="1"/>
    <col min="14341" max="14341" width="8.3828125" style="55" customWidth="1"/>
    <col min="14342" max="14342" width="4.4609375" style="55" customWidth="1"/>
    <col min="14343" max="14343" width="9.69140625" style="55" customWidth="1"/>
    <col min="14344" max="14344" width="0" style="55" hidden="1" customWidth="1"/>
    <col min="14345" max="14345" width="8.07421875" style="55" customWidth="1"/>
    <col min="14346" max="14592" width="11.23046875" style="55"/>
    <col min="14593" max="14593" width="9.23046875" style="55" customWidth="1"/>
    <col min="14594" max="14594" width="7.3046875" style="55" customWidth="1"/>
    <col min="14595" max="14595" width="5.3828125" style="55" customWidth="1"/>
    <col min="14596" max="14596" width="7.07421875" style="55" customWidth="1"/>
    <col min="14597" max="14597" width="8.3828125" style="55" customWidth="1"/>
    <col min="14598" max="14598" width="4.4609375" style="55" customWidth="1"/>
    <col min="14599" max="14599" width="9.69140625" style="55" customWidth="1"/>
    <col min="14600" max="14600" width="0" style="55" hidden="1" customWidth="1"/>
    <col min="14601" max="14601" width="8.07421875" style="55" customWidth="1"/>
    <col min="14602" max="14848" width="11.23046875" style="55"/>
    <col min="14849" max="14849" width="9.23046875" style="55" customWidth="1"/>
    <col min="14850" max="14850" width="7.3046875" style="55" customWidth="1"/>
    <col min="14851" max="14851" width="5.3828125" style="55" customWidth="1"/>
    <col min="14852" max="14852" width="7.07421875" style="55" customWidth="1"/>
    <col min="14853" max="14853" width="8.3828125" style="55" customWidth="1"/>
    <col min="14854" max="14854" width="4.4609375" style="55" customWidth="1"/>
    <col min="14855" max="14855" width="9.69140625" style="55" customWidth="1"/>
    <col min="14856" max="14856" width="0" style="55" hidden="1" customWidth="1"/>
    <col min="14857" max="14857" width="8.07421875" style="55" customWidth="1"/>
    <col min="14858" max="15104" width="11.23046875" style="55"/>
    <col min="15105" max="15105" width="9.23046875" style="55" customWidth="1"/>
    <col min="15106" max="15106" width="7.3046875" style="55" customWidth="1"/>
    <col min="15107" max="15107" width="5.3828125" style="55" customWidth="1"/>
    <col min="15108" max="15108" width="7.07421875" style="55" customWidth="1"/>
    <col min="15109" max="15109" width="8.3828125" style="55" customWidth="1"/>
    <col min="15110" max="15110" width="4.4609375" style="55" customWidth="1"/>
    <col min="15111" max="15111" width="9.69140625" style="55" customWidth="1"/>
    <col min="15112" max="15112" width="0" style="55" hidden="1" customWidth="1"/>
    <col min="15113" max="15113" width="8.07421875" style="55" customWidth="1"/>
    <col min="15114" max="15360" width="11.23046875" style="55"/>
    <col min="15361" max="15361" width="9.23046875" style="55" customWidth="1"/>
    <col min="15362" max="15362" width="7.3046875" style="55" customWidth="1"/>
    <col min="15363" max="15363" width="5.3828125" style="55" customWidth="1"/>
    <col min="15364" max="15364" width="7.07421875" style="55" customWidth="1"/>
    <col min="15365" max="15365" width="8.3828125" style="55" customWidth="1"/>
    <col min="15366" max="15366" width="4.4609375" style="55" customWidth="1"/>
    <col min="15367" max="15367" width="9.69140625" style="55" customWidth="1"/>
    <col min="15368" max="15368" width="0" style="55" hidden="1" customWidth="1"/>
    <col min="15369" max="15369" width="8.07421875" style="55" customWidth="1"/>
    <col min="15370" max="15616" width="11.23046875" style="55"/>
    <col min="15617" max="15617" width="9.23046875" style="55" customWidth="1"/>
    <col min="15618" max="15618" width="7.3046875" style="55" customWidth="1"/>
    <col min="15619" max="15619" width="5.3828125" style="55" customWidth="1"/>
    <col min="15620" max="15620" width="7.07421875" style="55" customWidth="1"/>
    <col min="15621" max="15621" width="8.3828125" style="55" customWidth="1"/>
    <col min="15622" max="15622" width="4.4609375" style="55" customWidth="1"/>
    <col min="15623" max="15623" width="9.69140625" style="55" customWidth="1"/>
    <col min="15624" max="15624" width="0" style="55" hidden="1" customWidth="1"/>
    <col min="15625" max="15625" width="8.07421875" style="55" customWidth="1"/>
    <col min="15626" max="15872" width="11.23046875" style="55"/>
    <col min="15873" max="15873" width="9.23046875" style="55" customWidth="1"/>
    <col min="15874" max="15874" width="7.3046875" style="55" customWidth="1"/>
    <col min="15875" max="15875" width="5.3828125" style="55" customWidth="1"/>
    <col min="15876" max="15876" width="7.07421875" style="55" customWidth="1"/>
    <col min="15877" max="15877" width="8.3828125" style="55" customWidth="1"/>
    <col min="15878" max="15878" width="4.4609375" style="55" customWidth="1"/>
    <col min="15879" max="15879" width="9.69140625" style="55" customWidth="1"/>
    <col min="15880" max="15880" width="0" style="55" hidden="1" customWidth="1"/>
    <col min="15881" max="15881" width="8.07421875" style="55" customWidth="1"/>
    <col min="15882" max="16128" width="11.23046875" style="55"/>
    <col min="16129" max="16129" width="9.23046875" style="55" customWidth="1"/>
    <col min="16130" max="16130" width="7.3046875" style="55" customWidth="1"/>
    <col min="16131" max="16131" width="5.3828125" style="55" customWidth="1"/>
    <col min="16132" max="16132" width="7.07421875" style="55" customWidth="1"/>
    <col min="16133" max="16133" width="8.3828125" style="55" customWidth="1"/>
    <col min="16134" max="16134" width="4.4609375" style="55" customWidth="1"/>
    <col min="16135" max="16135" width="9.69140625" style="55" customWidth="1"/>
    <col min="16136" max="16136" width="0" style="55" hidden="1" customWidth="1"/>
    <col min="16137" max="16137" width="8.07421875" style="55" customWidth="1"/>
    <col min="16138" max="16384" width="11.23046875" style="55"/>
  </cols>
  <sheetData>
    <row r="1" spans="1:11" ht="17.399999999999999">
      <c r="A1" s="312" t="s">
        <v>191</v>
      </c>
      <c r="B1" s="312"/>
      <c r="C1" s="312"/>
      <c r="D1" s="312"/>
      <c r="E1" s="312"/>
      <c r="F1" s="312"/>
      <c r="G1" s="312"/>
      <c r="H1" s="312"/>
      <c r="I1" s="312"/>
    </row>
    <row r="2" spans="1:11" ht="17.399999999999999">
      <c r="A2" s="312" t="s">
        <v>17</v>
      </c>
      <c r="B2" s="312"/>
      <c r="C2" s="312"/>
      <c r="D2" s="312"/>
      <c r="E2" s="312"/>
      <c r="F2" s="312"/>
      <c r="G2" s="312"/>
      <c r="H2" s="312"/>
      <c r="I2" s="312"/>
    </row>
    <row r="4" spans="1:11" ht="13.2">
      <c r="A4" s="315" t="s">
        <v>58</v>
      </c>
      <c r="B4" s="315"/>
      <c r="C4" s="315"/>
      <c r="D4" s="315"/>
      <c r="E4" s="315"/>
      <c r="F4" s="315"/>
      <c r="G4" s="315"/>
      <c r="H4" s="315"/>
      <c r="I4" s="315"/>
    </row>
    <row r="5" spans="1:11">
      <c r="K5" s="56"/>
    </row>
    <row r="6" spans="1:11">
      <c r="A6" s="316" t="s">
        <v>171</v>
      </c>
      <c r="B6" s="317"/>
      <c r="C6" s="317"/>
      <c r="D6" s="317"/>
      <c r="E6" s="317"/>
      <c r="F6" s="317"/>
      <c r="G6" s="317"/>
      <c r="H6" s="317"/>
      <c r="I6" s="317"/>
      <c r="J6" s="57"/>
    </row>
    <row r="8" spans="1:11" ht="10.5" customHeight="1">
      <c r="A8" s="58" t="s">
        <v>59</v>
      </c>
      <c r="B8" s="58" t="s">
        <v>60</v>
      </c>
      <c r="C8" s="318" t="s">
        <v>61</v>
      </c>
      <c r="D8" s="318"/>
      <c r="E8" s="58" t="s">
        <v>62</v>
      </c>
      <c r="F8" s="58" t="s">
        <v>63</v>
      </c>
      <c r="G8" s="319" t="s">
        <v>2</v>
      </c>
      <c r="H8" s="319"/>
      <c r="I8" s="58" t="s">
        <v>64</v>
      </c>
    </row>
    <row r="9" spans="1:11" ht="10.5" customHeight="1">
      <c r="G9" s="59"/>
      <c r="H9" s="60"/>
    </row>
    <row r="10" spans="1:11" ht="12.75" customHeight="1">
      <c r="A10" s="61" t="s">
        <v>172</v>
      </c>
      <c r="B10" s="62" t="s">
        <v>65</v>
      </c>
      <c r="C10" s="62" t="s">
        <v>27</v>
      </c>
      <c r="D10" s="63" t="s">
        <v>66</v>
      </c>
      <c r="E10" s="63" t="s">
        <v>67</v>
      </c>
      <c r="F10" s="62">
        <v>1</v>
      </c>
      <c r="G10" s="64" t="s">
        <v>173</v>
      </c>
      <c r="H10" s="65"/>
      <c r="I10" s="66">
        <v>0.60416666666666663</v>
      </c>
    </row>
    <row r="11" spans="1:11" ht="10.5" customHeight="1">
      <c r="A11" s="63"/>
      <c r="B11" s="62" t="s">
        <v>205</v>
      </c>
      <c r="C11" s="62" t="s">
        <v>27</v>
      </c>
      <c r="D11" s="63" t="s">
        <v>174</v>
      </c>
      <c r="E11" s="63" t="s">
        <v>68</v>
      </c>
      <c r="F11" s="62">
        <v>1</v>
      </c>
      <c r="G11" s="64" t="s">
        <v>173</v>
      </c>
      <c r="H11" s="68"/>
      <c r="I11" s="69">
        <v>0.79166666666666663</v>
      </c>
    </row>
    <row r="12" spans="1:11" ht="10.5" customHeight="1">
      <c r="A12" s="63"/>
      <c r="B12" s="62"/>
      <c r="C12" s="62"/>
      <c r="D12" s="63"/>
      <c r="E12" s="63"/>
      <c r="F12" s="62"/>
      <c r="G12" s="64"/>
      <c r="H12" s="65"/>
      <c r="I12" s="70"/>
    </row>
    <row r="13" spans="1:11" ht="10.5" customHeight="1">
      <c r="A13" s="63"/>
      <c r="B13" s="62" t="s">
        <v>206</v>
      </c>
      <c r="C13" s="62" t="s">
        <v>27</v>
      </c>
      <c r="D13" s="63" t="s">
        <v>69</v>
      </c>
      <c r="E13" s="63" t="s">
        <v>67</v>
      </c>
      <c r="F13" s="62">
        <v>1</v>
      </c>
      <c r="G13" s="64" t="s">
        <v>175</v>
      </c>
      <c r="H13" s="65" t="s">
        <v>36</v>
      </c>
      <c r="I13" s="66">
        <v>0.61458333333333337</v>
      </c>
      <c r="K13" s="63"/>
    </row>
    <row r="14" spans="1:11" ht="10.5" customHeight="1">
      <c r="A14" s="63"/>
      <c r="B14" s="155" t="s">
        <v>188</v>
      </c>
      <c r="C14" s="62" t="s">
        <v>27</v>
      </c>
      <c r="D14" s="63" t="s">
        <v>74</v>
      </c>
      <c r="E14" s="157" t="s">
        <v>25</v>
      </c>
      <c r="F14" s="62">
        <v>3</v>
      </c>
      <c r="G14" s="64" t="s">
        <v>175</v>
      </c>
      <c r="H14" s="65" t="s">
        <v>36</v>
      </c>
      <c r="I14" s="66"/>
      <c r="K14" s="63"/>
    </row>
    <row r="15" spans="1:11" ht="10.5" customHeight="1">
      <c r="A15" s="63"/>
      <c r="B15" s="155" t="s">
        <v>432</v>
      </c>
      <c r="C15" s="62" t="s">
        <v>27</v>
      </c>
      <c r="D15" s="63" t="s">
        <v>83</v>
      </c>
      <c r="E15" s="67" t="s">
        <v>25</v>
      </c>
      <c r="F15" s="62">
        <v>1</v>
      </c>
      <c r="G15" s="64" t="s">
        <v>175</v>
      </c>
      <c r="H15" s="65"/>
      <c r="I15" s="156">
        <v>0.71875</v>
      </c>
      <c r="K15" s="63"/>
    </row>
    <row r="16" spans="1:11" ht="12" customHeight="1">
      <c r="A16" s="71"/>
      <c r="B16" s="72"/>
      <c r="C16" s="73"/>
      <c r="D16" s="74"/>
      <c r="E16" s="74"/>
      <c r="F16" s="75"/>
      <c r="G16" s="76"/>
      <c r="H16" s="77"/>
      <c r="I16" s="72"/>
      <c r="K16" s="63"/>
    </row>
    <row r="17" spans="1:11">
      <c r="A17" s="63"/>
      <c r="B17" s="63"/>
      <c r="C17" s="63"/>
      <c r="D17" s="63"/>
      <c r="E17" s="63"/>
      <c r="F17" s="63"/>
      <c r="G17" s="78"/>
      <c r="H17" s="68"/>
      <c r="I17" s="63"/>
    </row>
    <row r="18" spans="1:11">
      <c r="A18" s="79" t="s">
        <v>177</v>
      </c>
      <c r="B18" s="62" t="s">
        <v>65</v>
      </c>
      <c r="C18" s="62" t="s">
        <v>27</v>
      </c>
      <c r="D18" s="63" t="s">
        <v>176</v>
      </c>
      <c r="E18" s="63" t="s">
        <v>67</v>
      </c>
      <c r="F18" s="62">
        <v>1</v>
      </c>
      <c r="G18" s="64" t="s">
        <v>173</v>
      </c>
      <c r="H18" s="68"/>
      <c r="I18" s="66">
        <v>0.60416666666666663</v>
      </c>
    </row>
    <row r="19" spans="1:11">
      <c r="A19" s="63"/>
      <c r="B19" s="62" t="s">
        <v>70</v>
      </c>
      <c r="C19" s="67" t="s">
        <v>28</v>
      </c>
      <c r="D19" s="55" t="s">
        <v>79</v>
      </c>
      <c r="E19" s="67" t="s">
        <v>31</v>
      </c>
      <c r="F19" s="62"/>
      <c r="G19" s="64" t="s">
        <v>173</v>
      </c>
      <c r="H19" s="68"/>
      <c r="I19" s="70"/>
    </row>
    <row r="20" spans="1:11">
      <c r="A20" s="63"/>
      <c r="B20" s="62"/>
      <c r="C20" s="67"/>
      <c r="D20" s="63"/>
      <c r="E20" s="67"/>
      <c r="F20" s="62"/>
      <c r="G20" s="64"/>
      <c r="H20" s="68"/>
      <c r="I20" s="63"/>
      <c r="K20" s="63"/>
    </row>
    <row r="21" spans="1:11">
      <c r="A21" s="63"/>
      <c r="B21" s="62" t="s">
        <v>179</v>
      </c>
      <c r="C21" s="67" t="s">
        <v>28</v>
      </c>
      <c r="D21" s="55" t="s">
        <v>72</v>
      </c>
      <c r="E21" s="67" t="s">
        <v>204</v>
      </c>
      <c r="F21" s="62"/>
      <c r="G21" s="64" t="s">
        <v>175</v>
      </c>
      <c r="H21" s="68"/>
      <c r="I21" s="63"/>
      <c r="K21" s="63"/>
    </row>
    <row r="22" spans="1:11">
      <c r="A22" s="63"/>
      <c r="B22" s="62" t="s">
        <v>70</v>
      </c>
      <c r="C22" s="67" t="s">
        <v>28</v>
      </c>
      <c r="D22" s="63" t="s">
        <v>80</v>
      </c>
      <c r="E22" s="67" t="s">
        <v>31</v>
      </c>
      <c r="F22" s="62"/>
      <c r="G22" s="64" t="s">
        <v>175</v>
      </c>
      <c r="H22" s="68"/>
      <c r="I22" s="63"/>
      <c r="K22" s="63"/>
    </row>
    <row r="23" spans="1:11">
      <c r="A23" s="71"/>
      <c r="B23" s="80"/>
      <c r="C23" s="71"/>
      <c r="D23" s="71"/>
      <c r="E23" s="80"/>
      <c r="F23" s="80"/>
      <c r="G23" s="81"/>
      <c r="H23" s="82"/>
      <c r="I23" s="83"/>
    </row>
    <row r="24" spans="1:11" ht="10.5" customHeight="1">
      <c r="B24" s="67"/>
      <c r="C24" s="67"/>
      <c r="F24" s="67"/>
      <c r="G24" s="85"/>
      <c r="H24" s="86"/>
      <c r="I24" s="67"/>
    </row>
    <row r="25" spans="1:11" ht="10.5" customHeight="1">
      <c r="A25" s="125" t="s">
        <v>178</v>
      </c>
      <c r="B25" s="67" t="s">
        <v>179</v>
      </c>
      <c r="C25" s="67" t="s">
        <v>28</v>
      </c>
      <c r="D25" s="55" t="s">
        <v>76</v>
      </c>
      <c r="E25" s="67" t="s">
        <v>29</v>
      </c>
      <c r="F25" s="67"/>
      <c r="G25" s="64" t="s">
        <v>173</v>
      </c>
      <c r="H25" s="86"/>
      <c r="I25" s="67"/>
    </row>
    <row r="26" spans="1:11" ht="10.5" customHeight="1">
      <c r="B26" s="62" t="s">
        <v>70</v>
      </c>
      <c r="C26" s="67" t="s">
        <v>28</v>
      </c>
      <c r="D26" s="55" t="s">
        <v>82</v>
      </c>
      <c r="E26" s="67" t="s">
        <v>31</v>
      </c>
      <c r="F26" s="67"/>
      <c r="G26" s="64" t="s">
        <v>173</v>
      </c>
      <c r="H26" s="86"/>
      <c r="I26" s="67"/>
    </row>
    <row r="27" spans="1:11">
      <c r="B27" s="67"/>
      <c r="C27" s="67"/>
      <c r="F27" s="67"/>
      <c r="G27" s="64"/>
      <c r="H27" s="86"/>
      <c r="I27" s="67"/>
    </row>
    <row r="28" spans="1:11">
      <c r="B28" s="62" t="s">
        <v>65</v>
      </c>
      <c r="C28" s="67" t="s">
        <v>28</v>
      </c>
      <c r="D28" s="55" t="s">
        <v>81</v>
      </c>
      <c r="E28" s="67" t="s">
        <v>15</v>
      </c>
      <c r="F28" s="67"/>
      <c r="G28" s="64" t="s">
        <v>175</v>
      </c>
      <c r="H28" s="86" t="s">
        <v>36</v>
      </c>
      <c r="I28" s="67"/>
    </row>
    <row r="29" spans="1:11">
      <c r="B29" s="62" t="s">
        <v>70</v>
      </c>
      <c r="C29" s="67" t="s">
        <v>28</v>
      </c>
      <c r="D29" s="55" t="s">
        <v>71</v>
      </c>
      <c r="E29" s="55" t="s">
        <v>21</v>
      </c>
      <c r="F29" s="67"/>
      <c r="G29" s="64" t="s">
        <v>175</v>
      </c>
      <c r="H29" s="86"/>
      <c r="I29" s="67"/>
    </row>
    <row r="30" spans="1:11" ht="12" customHeight="1">
      <c r="A30" s="71"/>
      <c r="B30" s="80"/>
      <c r="C30" s="80"/>
      <c r="D30" s="71"/>
      <c r="E30" s="71"/>
      <c r="F30" s="80"/>
      <c r="G30" s="81"/>
      <c r="H30" s="77"/>
      <c r="I30" s="80"/>
    </row>
    <row r="31" spans="1:11">
      <c r="B31" s="67"/>
      <c r="C31" s="67"/>
      <c r="F31" s="67"/>
      <c r="G31" s="85"/>
      <c r="H31" s="86"/>
      <c r="I31" s="67"/>
    </row>
    <row r="32" spans="1:11">
      <c r="A32" s="84" t="s">
        <v>180</v>
      </c>
      <c r="B32" s="67" t="s">
        <v>65</v>
      </c>
      <c r="C32" s="67" t="s">
        <v>28</v>
      </c>
      <c r="D32" s="63" t="s">
        <v>75</v>
      </c>
      <c r="E32" s="67" t="s">
        <v>15</v>
      </c>
      <c r="F32" s="67"/>
      <c r="G32" s="64" t="s">
        <v>175</v>
      </c>
      <c r="H32" s="86"/>
      <c r="I32" s="67"/>
      <c r="K32" s="56"/>
    </row>
    <row r="33" spans="1:12">
      <c r="B33" s="62" t="s">
        <v>70</v>
      </c>
      <c r="C33" s="67" t="s">
        <v>28</v>
      </c>
      <c r="D33" s="55" t="s">
        <v>77</v>
      </c>
      <c r="E33" s="67" t="s">
        <v>31</v>
      </c>
      <c r="F33" s="67"/>
      <c r="G33" s="64" t="s">
        <v>175</v>
      </c>
      <c r="H33" s="86"/>
      <c r="I33" s="70"/>
    </row>
    <row r="34" spans="1:12" ht="10.5" customHeight="1">
      <c r="B34" s="67"/>
      <c r="C34" s="67"/>
      <c r="D34" s="63"/>
      <c r="E34" s="67"/>
      <c r="F34" s="67"/>
      <c r="G34" s="64"/>
      <c r="H34" s="86"/>
      <c r="I34" s="67"/>
    </row>
    <row r="35" spans="1:12" ht="10.5" customHeight="1">
      <c r="B35" s="67" t="s">
        <v>181</v>
      </c>
      <c r="C35" s="67" t="s">
        <v>28</v>
      </c>
      <c r="D35" s="55" t="s">
        <v>73</v>
      </c>
      <c r="E35" s="67" t="s">
        <v>20</v>
      </c>
      <c r="F35" s="67"/>
      <c r="G35" s="64" t="s">
        <v>173</v>
      </c>
      <c r="H35" s="86" t="s">
        <v>36</v>
      </c>
      <c r="I35" s="70"/>
    </row>
    <row r="36" spans="1:12" ht="10.5" customHeight="1">
      <c r="B36" s="67" t="s">
        <v>182</v>
      </c>
      <c r="C36" s="67" t="s">
        <v>28</v>
      </c>
      <c r="D36" s="55" t="s">
        <v>78</v>
      </c>
      <c r="E36" s="67" t="s">
        <v>183</v>
      </c>
      <c r="F36" s="67"/>
      <c r="G36" s="64" t="s">
        <v>173</v>
      </c>
      <c r="H36" s="86"/>
      <c r="I36" s="70"/>
    </row>
    <row r="37" spans="1:12" ht="10.5" customHeight="1">
      <c r="B37" s="67" t="s">
        <v>184</v>
      </c>
      <c r="C37" s="62" t="s">
        <v>27</v>
      </c>
      <c r="D37" s="63" t="s">
        <v>80</v>
      </c>
      <c r="E37" s="67" t="s">
        <v>30</v>
      </c>
      <c r="F37" s="67">
        <v>4</v>
      </c>
      <c r="G37" s="64" t="s">
        <v>173</v>
      </c>
      <c r="H37" s="86"/>
      <c r="I37" s="66">
        <v>0.72916666666666663</v>
      </c>
    </row>
    <row r="38" spans="1:12" ht="9.9" customHeight="1">
      <c r="A38" s="71"/>
      <c r="B38" s="80"/>
      <c r="C38" s="80"/>
      <c r="D38" s="71"/>
      <c r="E38" s="80"/>
      <c r="F38" s="80"/>
      <c r="G38" s="81"/>
      <c r="H38" s="77" t="s">
        <v>36</v>
      </c>
      <c r="I38" s="83"/>
    </row>
    <row r="39" spans="1:12" ht="9.9" customHeight="1">
      <c r="B39" s="67"/>
      <c r="C39" s="67"/>
      <c r="F39" s="67"/>
      <c r="G39" s="85"/>
      <c r="H39" s="86"/>
      <c r="I39" s="67"/>
    </row>
    <row r="40" spans="1:12">
      <c r="A40" s="84" t="s">
        <v>185</v>
      </c>
      <c r="B40" s="67" t="s">
        <v>181</v>
      </c>
      <c r="C40" s="67" t="s">
        <v>27</v>
      </c>
      <c r="D40" s="55" t="s">
        <v>81</v>
      </c>
      <c r="E40" s="67" t="s">
        <v>14</v>
      </c>
      <c r="F40" s="67">
        <v>3</v>
      </c>
      <c r="G40" s="64" t="s">
        <v>173</v>
      </c>
      <c r="H40" s="86"/>
      <c r="I40" s="70">
        <v>0.51041666666666663</v>
      </c>
    </row>
    <row r="41" spans="1:12" ht="10.5" customHeight="1">
      <c r="B41" s="62" t="s">
        <v>187</v>
      </c>
      <c r="C41" s="67" t="s">
        <v>27</v>
      </c>
      <c r="D41" s="63" t="s">
        <v>72</v>
      </c>
      <c r="E41" s="67" t="s">
        <v>14</v>
      </c>
      <c r="F41" s="67">
        <v>5</v>
      </c>
      <c r="G41" s="64" t="s">
        <v>173</v>
      </c>
      <c r="H41" s="86"/>
      <c r="I41" s="70">
        <v>0.61458333333333337</v>
      </c>
    </row>
    <row r="42" spans="1:12" s="63" customFormat="1" ht="10.5" customHeight="1">
      <c r="B42" s="67" t="s">
        <v>184</v>
      </c>
      <c r="C42" s="67" t="s">
        <v>27</v>
      </c>
      <c r="D42" s="63" t="s">
        <v>75</v>
      </c>
      <c r="E42" s="67" t="s">
        <v>14</v>
      </c>
      <c r="F42" s="67">
        <v>2</v>
      </c>
      <c r="G42" s="64" t="s">
        <v>173</v>
      </c>
      <c r="H42" s="65"/>
      <c r="I42" s="66">
        <v>0.71875</v>
      </c>
      <c r="L42" s="55"/>
    </row>
    <row r="43" spans="1:12" s="63" customFormat="1" ht="10.5" customHeight="1">
      <c r="B43" s="67"/>
      <c r="C43" s="62"/>
      <c r="D43" s="55"/>
      <c r="E43" s="67"/>
      <c r="F43" s="62"/>
      <c r="G43" s="64"/>
      <c r="H43" s="65"/>
      <c r="I43" s="66"/>
      <c r="L43" s="55"/>
    </row>
    <row r="44" spans="1:12" ht="9.75" customHeight="1">
      <c r="A44" s="63"/>
      <c r="B44" s="67" t="s">
        <v>181</v>
      </c>
      <c r="C44" s="67" t="s">
        <v>27</v>
      </c>
      <c r="D44" s="55" t="s">
        <v>76</v>
      </c>
      <c r="E44" s="67" t="s">
        <v>30</v>
      </c>
      <c r="F44" s="67">
        <v>2</v>
      </c>
      <c r="G44" s="64" t="s">
        <v>175</v>
      </c>
      <c r="H44" s="65"/>
      <c r="I44" s="70">
        <v>0.51041666666666663</v>
      </c>
      <c r="L44" s="63"/>
    </row>
    <row r="45" spans="1:12" ht="9.75" customHeight="1">
      <c r="A45" s="63"/>
      <c r="B45" s="62" t="s">
        <v>187</v>
      </c>
      <c r="C45" s="67" t="s">
        <v>27</v>
      </c>
      <c r="D45" s="55" t="s">
        <v>79</v>
      </c>
      <c r="E45" s="67" t="s">
        <v>30</v>
      </c>
      <c r="F45" s="67">
        <v>3</v>
      </c>
      <c r="G45" s="64" t="s">
        <v>175</v>
      </c>
      <c r="H45" s="65"/>
      <c r="I45" s="70">
        <v>0.61458333333333337</v>
      </c>
    </row>
    <row r="46" spans="1:12" ht="9.75" customHeight="1">
      <c r="A46" s="63"/>
      <c r="B46" s="67" t="s">
        <v>188</v>
      </c>
      <c r="C46" s="62" t="s">
        <v>27</v>
      </c>
      <c r="D46" s="55" t="s">
        <v>73</v>
      </c>
      <c r="E46" s="67" t="s">
        <v>25</v>
      </c>
      <c r="F46" s="62">
        <v>3</v>
      </c>
      <c r="G46" s="64" t="s">
        <v>175</v>
      </c>
      <c r="H46" s="65"/>
      <c r="I46" s="66">
        <v>0.67708333333333337</v>
      </c>
    </row>
    <row r="47" spans="1:12" s="63" customFormat="1">
      <c r="A47" s="71"/>
      <c r="B47" s="80"/>
      <c r="C47" s="80"/>
      <c r="D47" s="71"/>
      <c r="E47" s="71"/>
      <c r="F47" s="80"/>
      <c r="G47" s="81"/>
      <c r="H47" s="77"/>
      <c r="I47" s="83"/>
      <c r="L47" s="55"/>
    </row>
    <row r="48" spans="1:12" ht="10.5" customHeight="1">
      <c r="G48" s="85"/>
      <c r="H48" s="86"/>
      <c r="I48" s="67"/>
      <c r="L48" s="63"/>
    </row>
    <row r="49" spans="1:9">
      <c r="A49" s="84" t="s">
        <v>186</v>
      </c>
      <c r="B49" s="67" t="s">
        <v>181</v>
      </c>
      <c r="C49" s="67" t="s">
        <v>27</v>
      </c>
      <c r="D49" s="55" t="s">
        <v>71</v>
      </c>
      <c r="E49" s="67" t="s">
        <v>20</v>
      </c>
      <c r="F49" s="67">
        <v>3</v>
      </c>
      <c r="G49" s="64" t="s">
        <v>173</v>
      </c>
      <c r="H49" s="86"/>
      <c r="I49" s="70">
        <v>0.51041666666666663</v>
      </c>
    </row>
    <row r="50" spans="1:9">
      <c r="B50" s="62" t="s">
        <v>187</v>
      </c>
      <c r="C50" s="67" t="s">
        <v>27</v>
      </c>
      <c r="D50" s="55" t="s">
        <v>77</v>
      </c>
      <c r="E50" s="67" t="s">
        <v>30</v>
      </c>
      <c r="F50" s="67">
        <v>1</v>
      </c>
      <c r="G50" s="64" t="s">
        <v>173</v>
      </c>
      <c r="H50" s="86"/>
      <c r="I50" s="70">
        <v>0.61458333333333337</v>
      </c>
    </row>
    <row r="51" spans="1:9">
      <c r="B51" s="62"/>
      <c r="C51" s="67"/>
      <c r="E51" s="67"/>
      <c r="F51" s="67"/>
      <c r="G51" s="64"/>
      <c r="H51" s="86"/>
      <c r="I51" s="70"/>
    </row>
    <row r="52" spans="1:9">
      <c r="B52" s="67" t="s">
        <v>189</v>
      </c>
      <c r="C52" s="67" t="s">
        <v>27</v>
      </c>
      <c r="D52" s="55" t="s">
        <v>78</v>
      </c>
      <c r="E52" s="67" t="s">
        <v>25</v>
      </c>
      <c r="F52" s="67">
        <v>2</v>
      </c>
      <c r="G52" s="64" t="s">
        <v>175</v>
      </c>
      <c r="H52" s="86"/>
      <c r="I52" s="70">
        <v>0.5</v>
      </c>
    </row>
    <row r="53" spans="1:9">
      <c r="B53" s="62" t="s">
        <v>190</v>
      </c>
      <c r="C53" s="62" t="s">
        <v>27</v>
      </c>
      <c r="D53" s="55" t="s">
        <v>82</v>
      </c>
      <c r="E53" s="67" t="s">
        <v>30</v>
      </c>
      <c r="F53" s="62">
        <v>3</v>
      </c>
      <c r="G53" s="64" t="s">
        <v>175</v>
      </c>
      <c r="H53" s="86"/>
      <c r="I53" s="70">
        <v>0.57291666666666663</v>
      </c>
    </row>
    <row r="54" spans="1:9">
      <c r="A54" s="71"/>
      <c r="B54" s="80"/>
      <c r="C54" s="80"/>
      <c r="D54" s="71"/>
      <c r="E54" s="71"/>
      <c r="F54" s="80"/>
      <c r="G54" s="81"/>
      <c r="H54" s="77" t="s">
        <v>36</v>
      </c>
      <c r="I54" s="83"/>
    </row>
    <row r="55" spans="1:9">
      <c r="A55" s="87"/>
      <c r="B55" s="67"/>
      <c r="C55" s="67"/>
      <c r="F55" s="67"/>
      <c r="G55" s="67"/>
      <c r="H55" s="67"/>
      <c r="I55" s="67"/>
    </row>
    <row r="56" spans="1:9">
      <c r="B56" s="67"/>
      <c r="C56" s="67"/>
      <c r="F56" s="67"/>
      <c r="G56" s="67"/>
      <c r="H56" s="67"/>
      <c r="I56" s="67"/>
    </row>
    <row r="57" spans="1:9">
      <c r="A57" s="87">
        <v>42491</v>
      </c>
      <c r="B57" s="67"/>
      <c r="C57" s="67" t="s">
        <v>84</v>
      </c>
      <c r="F57" s="67"/>
      <c r="G57" s="67"/>
      <c r="H57" s="67"/>
      <c r="I57" s="67"/>
    </row>
    <row r="58" spans="1:9">
      <c r="B58" s="67"/>
      <c r="C58" s="67"/>
      <c r="F58" s="67"/>
      <c r="G58" s="67"/>
      <c r="H58" s="67"/>
      <c r="I58" s="67"/>
    </row>
    <row r="59" spans="1:9">
      <c r="B59" s="67"/>
      <c r="C59" s="67"/>
      <c r="F59" s="67"/>
      <c r="G59" s="67" t="s">
        <v>85</v>
      </c>
      <c r="H59" s="67"/>
      <c r="I59" s="67"/>
    </row>
    <row r="60" spans="1:9">
      <c r="B60" s="67"/>
      <c r="C60" s="67"/>
      <c r="F60" s="67"/>
      <c r="G60" s="67"/>
      <c r="H60" s="67"/>
      <c r="I60" s="67"/>
    </row>
    <row r="61" spans="1:9">
      <c r="B61" s="67"/>
      <c r="H61" s="67"/>
      <c r="I61" s="67"/>
    </row>
    <row r="62" spans="1:9">
      <c r="B62" s="67"/>
      <c r="C62" s="67"/>
      <c r="F62" s="67"/>
      <c r="G62" s="67"/>
      <c r="H62" s="67"/>
      <c r="I62" s="67"/>
    </row>
    <row r="63" spans="1:9">
      <c r="B63" s="67"/>
      <c r="C63" s="67"/>
      <c r="F63" s="67"/>
      <c r="G63" s="67"/>
      <c r="H63" s="67"/>
      <c r="I63" s="67"/>
    </row>
    <row r="64" spans="1:9">
      <c r="B64" s="67"/>
      <c r="C64" s="67"/>
      <c r="F64" s="67"/>
      <c r="G64" s="67"/>
      <c r="H64" s="67"/>
      <c r="I64" s="67"/>
    </row>
    <row r="65" spans="2:9">
      <c r="B65" s="67"/>
      <c r="C65" s="67"/>
      <c r="F65" s="67"/>
      <c r="G65" s="67"/>
      <c r="H65" s="67"/>
      <c r="I65" s="67"/>
    </row>
    <row r="66" spans="2:9">
      <c r="B66" s="67"/>
      <c r="C66" s="67"/>
      <c r="F66" s="67"/>
      <c r="G66" s="67"/>
      <c r="H66" s="67"/>
      <c r="I66" s="67"/>
    </row>
    <row r="67" spans="2:9">
      <c r="B67" s="67"/>
      <c r="C67" s="67"/>
      <c r="F67" s="67"/>
      <c r="G67" s="67"/>
      <c r="H67" s="67"/>
      <c r="I67" s="67"/>
    </row>
    <row r="68" spans="2:9">
      <c r="B68" s="67"/>
      <c r="C68" s="67"/>
      <c r="F68" s="67"/>
      <c r="G68" s="67"/>
      <c r="H68" s="67"/>
      <c r="I68" s="67"/>
    </row>
  </sheetData>
  <mergeCells count="6">
    <mergeCell ref="A1:I1"/>
    <mergeCell ref="A2:I2"/>
    <mergeCell ref="A4:I4"/>
    <mergeCell ref="A6:I6"/>
    <mergeCell ref="C8:D8"/>
    <mergeCell ref="G8:H8"/>
  </mergeCells>
  <pageMargins left="0.86614173228346458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0"/>
  <sheetViews>
    <sheetView showZeros="0" topLeftCell="A11" workbookViewId="0">
      <selection activeCell="J27" sqref="J27"/>
    </sheetView>
  </sheetViews>
  <sheetFormatPr baseColWidth="10" defaultColWidth="11.23046875" defaultRowHeight="13.2"/>
  <cols>
    <col min="1" max="1" width="4.69140625" style="176" customWidth="1"/>
    <col min="2" max="2" width="3.69140625" style="176" customWidth="1"/>
    <col min="3" max="3" width="12.69140625" style="176" customWidth="1"/>
    <col min="4" max="4" width="5.69140625" style="176" customWidth="1"/>
    <col min="5" max="5" width="1.4609375" style="176" customWidth="1"/>
    <col min="6" max="6" width="4.69140625" style="176" customWidth="1"/>
    <col min="7" max="7" width="3.69140625" style="176" customWidth="1"/>
    <col min="8" max="8" width="12.69140625" style="176" customWidth="1"/>
    <col min="9" max="9" width="5.4609375" style="176" customWidth="1"/>
    <col min="10" max="16384" width="11.23046875" style="176"/>
  </cols>
  <sheetData>
    <row r="1" spans="1:9" ht="17.399999999999999">
      <c r="A1" s="353" t="s">
        <v>191</v>
      </c>
      <c r="B1" s="353"/>
      <c r="C1" s="353"/>
      <c r="D1" s="353"/>
      <c r="E1" s="353"/>
      <c r="F1" s="353"/>
      <c r="G1" s="353"/>
      <c r="H1" s="353"/>
      <c r="I1" s="353"/>
    </row>
    <row r="2" spans="1:9" ht="17.399999999999999">
      <c r="A2" s="353" t="s">
        <v>17</v>
      </c>
      <c r="B2" s="353"/>
      <c r="C2" s="353"/>
      <c r="D2" s="353"/>
      <c r="E2" s="353"/>
      <c r="F2" s="353"/>
      <c r="G2" s="353"/>
      <c r="H2" s="353"/>
      <c r="I2" s="353"/>
    </row>
    <row r="5" spans="1:9" ht="17.399999999999999">
      <c r="A5" s="354" t="s">
        <v>153</v>
      </c>
      <c r="B5" s="354"/>
      <c r="C5" s="354"/>
      <c r="D5" s="354"/>
      <c r="E5" s="354"/>
      <c r="F5" s="354"/>
      <c r="G5" s="354"/>
      <c r="H5" s="354"/>
      <c r="I5" s="354"/>
    </row>
    <row r="6" spans="1:9" ht="15">
      <c r="A6" s="355" t="s">
        <v>142</v>
      </c>
      <c r="B6" s="355"/>
      <c r="C6" s="355"/>
      <c r="D6" s="355"/>
      <c r="E6" s="355"/>
      <c r="F6" s="355"/>
      <c r="G6" s="355"/>
      <c r="H6" s="355"/>
      <c r="I6" s="355"/>
    </row>
    <row r="8" spans="1:9">
      <c r="A8" s="175" t="s">
        <v>232</v>
      </c>
      <c r="B8" s="175"/>
      <c r="C8" s="175"/>
      <c r="D8" s="175"/>
      <c r="E8" s="174"/>
      <c r="F8" s="356" t="s">
        <v>173</v>
      </c>
      <c r="G8" s="356"/>
      <c r="H8" s="356"/>
      <c r="I8" s="356"/>
    </row>
    <row r="10" spans="1:9">
      <c r="A10" s="166" t="s">
        <v>154</v>
      </c>
      <c r="H10" s="352" t="s">
        <v>144</v>
      </c>
      <c r="I10" s="352"/>
    </row>
    <row r="11" spans="1:9" ht="13.8" thickBot="1"/>
    <row r="12" spans="1:9" ht="13.8" thickBot="1">
      <c r="A12" s="345" t="s">
        <v>12</v>
      </c>
      <c r="B12" s="346"/>
      <c r="C12" s="228" t="s">
        <v>369</v>
      </c>
      <c r="D12" s="229"/>
      <c r="F12" s="345" t="s">
        <v>10</v>
      </c>
      <c r="G12" s="346"/>
      <c r="H12" s="233" t="s">
        <v>423</v>
      </c>
      <c r="I12" s="234"/>
    </row>
    <row r="13" spans="1:9" ht="13.8" thickBot="1">
      <c r="A13" s="201" t="s">
        <v>6</v>
      </c>
      <c r="B13" s="202" t="s">
        <v>2</v>
      </c>
      <c r="C13" s="203" t="s">
        <v>146</v>
      </c>
      <c r="D13" s="204" t="s">
        <v>147</v>
      </c>
      <c r="F13" s="201" t="s">
        <v>6</v>
      </c>
      <c r="G13" s="202" t="s">
        <v>2</v>
      </c>
      <c r="H13" s="205" t="s">
        <v>146</v>
      </c>
      <c r="I13" s="206" t="s">
        <v>147</v>
      </c>
    </row>
    <row r="14" spans="1:9">
      <c r="A14" s="207">
        <v>0.40972222222222227</v>
      </c>
      <c r="B14" s="208">
        <v>2</v>
      </c>
      <c r="C14" s="163" t="s">
        <v>368</v>
      </c>
      <c r="D14" s="210">
        <v>821</v>
      </c>
      <c r="F14" s="207">
        <v>0.40972222222222227</v>
      </c>
      <c r="G14" s="208">
        <v>1</v>
      </c>
      <c r="H14" s="211" t="s">
        <v>449</v>
      </c>
      <c r="I14" s="212">
        <v>780</v>
      </c>
    </row>
    <row r="15" spans="1:9">
      <c r="A15" s="218">
        <v>0.44444444444444442</v>
      </c>
      <c r="B15" s="213">
        <v>4</v>
      </c>
      <c r="C15" s="179" t="s">
        <v>380</v>
      </c>
      <c r="D15" s="215">
        <v>843</v>
      </c>
      <c r="F15" s="218">
        <v>0.44444444444444442</v>
      </c>
      <c r="G15" s="213">
        <v>3</v>
      </c>
      <c r="H15" s="216" t="s">
        <v>450</v>
      </c>
      <c r="I15" s="217">
        <v>835</v>
      </c>
    </row>
    <row r="16" spans="1:9">
      <c r="A16" s="218">
        <v>0.51388888888888895</v>
      </c>
      <c r="B16" s="213">
        <v>3</v>
      </c>
      <c r="C16" s="179" t="s">
        <v>377</v>
      </c>
      <c r="D16" s="215">
        <v>806</v>
      </c>
      <c r="F16" s="218">
        <v>0.51388888888888895</v>
      </c>
      <c r="G16" s="213">
        <v>2</v>
      </c>
      <c r="H16" s="216" t="s">
        <v>451</v>
      </c>
      <c r="I16" s="217">
        <v>807</v>
      </c>
    </row>
    <row r="17" spans="1:9">
      <c r="A17" s="218">
        <v>0.54861111111111105</v>
      </c>
      <c r="B17" s="213">
        <v>1</v>
      </c>
      <c r="C17" s="179" t="s">
        <v>446</v>
      </c>
      <c r="D17" s="215">
        <v>757</v>
      </c>
      <c r="F17" s="218">
        <v>0.54861111111111105</v>
      </c>
      <c r="G17" s="213">
        <v>4</v>
      </c>
      <c r="H17" s="216" t="s">
        <v>452</v>
      </c>
      <c r="I17" s="217">
        <v>190</v>
      </c>
    </row>
    <row r="18" spans="1:9" ht="13.8" thickBot="1">
      <c r="A18" s="219" t="s">
        <v>148</v>
      </c>
      <c r="B18" s="220"/>
      <c r="C18" s="235" t="s">
        <v>447</v>
      </c>
      <c r="D18" s="221"/>
      <c r="F18" s="219" t="s">
        <v>148</v>
      </c>
      <c r="G18" s="220"/>
      <c r="H18" s="222" t="s">
        <v>453</v>
      </c>
      <c r="I18" s="223">
        <v>535</v>
      </c>
    </row>
    <row r="19" spans="1:9" ht="13.8" thickBot="1">
      <c r="A19" s="224" t="s">
        <v>149</v>
      </c>
      <c r="B19" s="225">
        <v>1</v>
      </c>
      <c r="C19" s="226" t="s">
        <v>150</v>
      </c>
      <c r="D19" s="227">
        <f>SUM(D14:D18)</f>
        <v>3227</v>
      </c>
      <c r="F19" s="224" t="s">
        <v>149</v>
      </c>
      <c r="G19" s="225">
        <v>2</v>
      </c>
      <c r="H19" s="226" t="s">
        <v>150</v>
      </c>
      <c r="I19" s="227">
        <f>SUM(I14:I18)</f>
        <v>3147</v>
      </c>
    </row>
    <row r="20" spans="1:9" ht="13.8" thickBot="1">
      <c r="A20" s="176" t="s">
        <v>448</v>
      </c>
    </row>
    <row r="21" spans="1:9" ht="12.75" customHeight="1" thickBot="1">
      <c r="A21" s="345" t="s">
        <v>12</v>
      </c>
      <c r="B21" s="346"/>
      <c r="C21" s="228" t="s">
        <v>371</v>
      </c>
      <c r="D21" s="229"/>
      <c r="F21" s="345" t="s">
        <v>10</v>
      </c>
      <c r="G21" s="346"/>
      <c r="H21" s="364" t="s">
        <v>424</v>
      </c>
      <c r="I21" s="365"/>
    </row>
    <row r="22" spans="1:9" ht="13.8" thickBot="1">
      <c r="A22" s="201" t="s">
        <v>6</v>
      </c>
      <c r="B22" s="202" t="s">
        <v>2</v>
      </c>
      <c r="C22" s="203" t="s">
        <v>146</v>
      </c>
      <c r="D22" s="204" t="s">
        <v>147</v>
      </c>
      <c r="F22" s="201" t="s">
        <v>6</v>
      </c>
      <c r="G22" s="202" t="s">
        <v>2</v>
      </c>
      <c r="H22" s="205" t="s">
        <v>146</v>
      </c>
      <c r="I22" s="206" t="s">
        <v>147</v>
      </c>
    </row>
    <row r="23" spans="1:9">
      <c r="A23" s="207">
        <v>0.375</v>
      </c>
      <c r="B23" s="208">
        <v>3</v>
      </c>
      <c r="C23" s="163" t="s">
        <v>383</v>
      </c>
      <c r="D23" s="210">
        <v>815</v>
      </c>
      <c r="F23" s="207">
        <v>0.375</v>
      </c>
      <c r="G23" s="208">
        <v>2</v>
      </c>
      <c r="H23" s="211" t="s">
        <v>441</v>
      </c>
      <c r="I23" s="212">
        <v>749</v>
      </c>
    </row>
    <row r="24" spans="1:9">
      <c r="A24" s="218">
        <v>0.44444444444444442</v>
      </c>
      <c r="B24" s="213">
        <v>1</v>
      </c>
      <c r="C24" s="179" t="s">
        <v>411</v>
      </c>
      <c r="D24" s="215">
        <v>725</v>
      </c>
      <c r="F24" s="207">
        <v>0.40972222222222227</v>
      </c>
      <c r="G24" s="213">
        <v>4</v>
      </c>
      <c r="H24" s="216" t="s">
        <v>443</v>
      </c>
      <c r="I24" s="217">
        <v>803</v>
      </c>
    </row>
    <row r="25" spans="1:9">
      <c r="A25" s="218">
        <v>0.47916666666666669</v>
      </c>
      <c r="B25" s="213">
        <v>4</v>
      </c>
      <c r="C25" s="179" t="s">
        <v>412</v>
      </c>
      <c r="D25" s="215">
        <v>806</v>
      </c>
      <c r="F25" s="218">
        <v>0.47916666666666669</v>
      </c>
      <c r="G25" s="213">
        <v>3</v>
      </c>
      <c r="H25" s="216" t="s">
        <v>442</v>
      </c>
      <c r="I25" s="217">
        <v>711</v>
      </c>
    </row>
    <row r="26" spans="1:9">
      <c r="A26" s="218">
        <v>0.54861111111111105</v>
      </c>
      <c r="B26" s="213">
        <v>2</v>
      </c>
      <c r="C26" s="179" t="s">
        <v>413</v>
      </c>
      <c r="D26" s="215">
        <v>782</v>
      </c>
      <c r="F26" s="218">
        <v>0.51388888888888895</v>
      </c>
      <c r="G26" s="213">
        <v>1</v>
      </c>
      <c r="H26" s="216" t="s">
        <v>444</v>
      </c>
      <c r="I26" s="217">
        <v>734</v>
      </c>
    </row>
    <row r="27" spans="1:9" ht="13.8" thickBot="1">
      <c r="A27" s="219" t="s">
        <v>148</v>
      </c>
      <c r="B27" s="220"/>
      <c r="C27" s="220"/>
      <c r="D27" s="221"/>
      <c r="F27" s="219" t="s">
        <v>148</v>
      </c>
      <c r="G27" s="220"/>
      <c r="H27" s="222" t="s">
        <v>445</v>
      </c>
      <c r="I27" s="223"/>
    </row>
    <row r="28" spans="1:9" ht="13.8" thickBot="1">
      <c r="A28" s="224" t="s">
        <v>149</v>
      </c>
      <c r="B28" s="225">
        <v>3</v>
      </c>
      <c r="C28" s="226" t="s">
        <v>150</v>
      </c>
      <c r="D28" s="227">
        <f>SUM(D23:D27)</f>
        <v>3128</v>
      </c>
      <c r="F28" s="224" t="s">
        <v>149</v>
      </c>
      <c r="G28" s="225">
        <v>4</v>
      </c>
      <c r="H28" s="226" t="s">
        <v>150</v>
      </c>
      <c r="I28" s="227">
        <f>SUM(I23:I27)</f>
        <v>2997</v>
      </c>
    </row>
    <row r="29" spans="1:9" ht="13.8" thickBot="1"/>
    <row r="30" spans="1:9" ht="12.75" customHeight="1" thickBot="1">
      <c r="A30" s="345" t="s">
        <v>145</v>
      </c>
      <c r="B30" s="346"/>
      <c r="C30" s="350" t="s">
        <v>266</v>
      </c>
      <c r="D30" s="351"/>
      <c r="F30" s="345" t="s">
        <v>145</v>
      </c>
      <c r="G30" s="346"/>
      <c r="H30" s="230" t="s">
        <v>248</v>
      </c>
      <c r="I30" s="229"/>
    </row>
    <row r="31" spans="1:9" ht="13.8" thickBot="1">
      <c r="A31" s="201" t="s">
        <v>6</v>
      </c>
      <c r="B31" s="202" t="s">
        <v>2</v>
      </c>
      <c r="C31" s="203" t="s">
        <v>146</v>
      </c>
      <c r="D31" s="204" t="s">
        <v>147</v>
      </c>
      <c r="F31" s="201" t="s">
        <v>6</v>
      </c>
      <c r="G31" s="202" t="s">
        <v>2</v>
      </c>
      <c r="H31" s="203" t="s">
        <v>146</v>
      </c>
      <c r="I31" s="204" t="s">
        <v>147</v>
      </c>
    </row>
    <row r="32" spans="1:9">
      <c r="A32" s="207">
        <v>0.375</v>
      </c>
      <c r="B32" s="208">
        <v>1</v>
      </c>
      <c r="C32" s="209" t="s">
        <v>311</v>
      </c>
      <c r="D32" s="210">
        <v>744</v>
      </c>
      <c r="F32" s="207">
        <v>0.375</v>
      </c>
      <c r="G32" s="208">
        <v>4</v>
      </c>
      <c r="H32" s="209" t="s">
        <v>436</v>
      </c>
      <c r="I32" s="210">
        <v>741</v>
      </c>
    </row>
    <row r="33" spans="1:9">
      <c r="A33" s="207">
        <v>0.40972222222222227</v>
      </c>
      <c r="B33" s="213">
        <v>3</v>
      </c>
      <c r="C33" s="214" t="s">
        <v>313</v>
      </c>
      <c r="D33" s="215">
        <v>738</v>
      </c>
      <c r="F33" s="218">
        <v>0.44444444444444442</v>
      </c>
      <c r="G33" s="213">
        <v>2</v>
      </c>
      <c r="H33" s="214" t="s">
        <v>434</v>
      </c>
      <c r="I33" s="215">
        <v>726</v>
      </c>
    </row>
    <row r="34" spans="1:9">
      <c r="A34" s="218">
        <v>0.47916666666666669</v>
      </c>
      <c r="B34" s="213">
        <v>2</v>
      </c>
      <c r="C34" s="214" t="s">
        <v>312</v>
      </c>
      <c r="D34" s="215">
        <v>746</v>
      </c>
      <c r="F34" s="218">
        <v>0.47916666666666669</v>
      </c>
      <c r="G34" s="213">
        <v>1</v>
      </c>
      <c r="H34" s="214" t="s">
        <v>435</v>
      </c>
      <c r="I34" s="215">
        <v>719</v>
      </c>
    </row>
    <row r="35" spans="1:9">
      <c r="A35" s="218">
        <v>0.51388888888888895</v>
      </c>
      <c r="B35" s="213">
        <v>4</v>
      </c>
      <c r="C35" s="214" t="s">
        <v>314</v>
      </c>
      <c r="D35" s="215">
        <v>705</v>
      </c>
      <c r="F35" s="218">
        <v>0.54861111111111105</v>
      </c>
      <c r="G35" s="213">
        <v>3</v>
      </c>
      <c r="H35" s="214" t="s">
        <v>258</v>
      </c>
      <c r="I35" s="215">
        <v>718</v>
      </c>
    </row>
    <row r="36" spans="1:9" ht="13.8" thickBot="1">
      <c r="A36" s="219" t="s">
        <v>148</v>
      </c>
      <c r="B36" s="220"/>
      <c r="C36" s="220"/>
      <c r="D36" s="221"/>
      <c r="F36" s="219" t="s">
        <v>148</v>
      </c>
      <c r="G36" s="231"/>
      <c r="H36" s="220"/>
      <c r="I36" s="221"/>
    </row>
    <row r="37" spans="1:9" ht="13.8" thickBot="1">
      <c r="A37" s="224" t="s">
        <v>149</v>
      </c>
      <c r="B37" s="225">
        <v>5</v>
      </c>
      <c r="C37" s="226" t="s">
        <v>150</v>
      </c>
      <c r="D37" s="227">
        <f>SUM(D32:D36)</f>
        <v>2933</v>
      </c>
      <c r="F37" s="224" t="s">
        <v>149</v>
      </c>
      <c r="G37" s="225">
        <v>6</v>
      </c>
      <c r="H37" s="226" t="s">
        <v>150</v>
      </c>
      <c r="I37" s="227">
        <f>SUM(I32:I36)</f>
        <v>2904</v>
      </c>
    </row>
    <row r="39" spans="1:9" ht="13.8" thickBot="1"/>
    <row r="40" spans="1:9" ht="13.8" thickBot="1">
      <c r="A40" s="347" t="s">
        <v>233</v>
      </c>
      <c r="B40" s="348"/>
      <c r="C40" s="348"/>
      <c r="D40" s="348"/>
      <c r="E40" s="348"/>
      <c r="F40" s="348"/>
      <c r="G40" s="348"/>
      <c r="H40" s="348"/>
      <c r="I40" s="349"/>
    </row>
  </sheetData>
  <mergeCells count="15">
    <mergeCell ref="H10:I10"/>
    <mergeCell ref="A1:I1"/>
    <mergeCell ref="A2:I2"/>
    <mergeCell ref="A5:I5"/>
    <mergeCell ref="A6:I6"/>
    <mergeCell ref="F8:I8"/>
    <mergeCell ref="F12:G12"/>
    <mergeCell ref="A12:B12"/>
    <mergeCell ref="A40:I40"/>
    <mergeCell ref="A30:B30"/>
    <mergeCell ref="C30:D30"/>
    <mergeCell ref="F21:G21"/>
    <mergeCell ref="A21:B21"/>
    <mergeCell ref="H21:I21"/>
    <mergeCell ref="F30:G30"/>
  </mergeCells>
  <pageMargins left="1.181102362204724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0"/>
  <sheetViews>
    <sheetView showZeros="0" topLeftCell="A21" workbookViewId="0">
      <selection activeCell="O49" sqref="O49"/>
    </sheetView>
  </sheetViews>
  <sheetFormatPr baseColWidth="10" defaultColWidth="11.23046875" defaultRowHeight="13.2"/>
  <cols>
    <col min="1" max="1" width="4.69140625" style="176" customWidth="1"/>
    <col min="2" max="2" width="3.69140625" style="176" customWidth="1"/>
    <col min="3" max="3" width="12.69140625" style="176" customWidth="1"/>
    <col min="4" max="4" width="5.69140625" style="176" customWidth="1"/>
    <col min="5" max="5" width="1.4609375" style="176" customWidth="1"/>
    <col min="6" max="6" width="4.69140625" style="176" customWidth="1"/>
    <col min="7" max="7" width="3.69140625" style="176" customWidth="1"/>
    <col min="8" max="8" width="12.69140625" style="176" customWidth="1"/>
    <col min="9" max="9" width="5.4609375" style="176" customWidth="1"/>
    <col min="10" max="16384" width="11.23046875" style="176"/>
  </cols>
  <sheetData>
    <row r="1" spans="1:9" ht="17.399999999999999">
      <c r="A1" s="353" t="s">
        <v>35</v>
      </c>
      <c r="B1" s="353"/>
      <c r="C1" s="353"/>
      <c r="D1" s="353"/>
      <c r="E1" s="353"/>
      <c r="F1" s="353"/>
      <c r="G1" s="353"/>
      <c r="H1" s="353"/>
      <c r="I1" s="353"/>
    </row>
    <row r="2" spans="1:9" ht="17.399999999999999">
      <c r="A2" s="353" t="s">
        <v>17</v>
      </c>
      <c r="B2" s="353"/>
      <c r="C2" s="353"/>
      <c r="D2" s="353"/>
      <c r="E2" s="353"/>
      <c r="F2" s="353"/>
      <c r="G2" s="353"/>
      <c r="H2" s="353"/>
      <c r="I2" s="353"/>
    </row>
    <row r="5" spans="1:9" ht="17.399999999999999">
      <c r="A5" s="354" t="s">
        <v>155</v>
      </c>
      <c r="B5" s="354"/>
      <c r="C5" s="354"/>
      <c r="D5" s="354"/>
      <c r="E5" s="354"/>
      <c r="F5" s="354"/>
      <c r="G5" s="354"/>
      <c r="H5" s="354"/>
      <c r="I5" s="354"/>
    </row>
    <row r="6" spans="1:9" ht="15">
      <c r="A6" s="355" t="s">
        <v>142</v>
      </c>
      <c r="B6" s="355"/>
      <c r="C6" s="355"/>
      <c r="D6" s="355"/>
      <c r="E6" s="355"/>
      <c r="F6" s="355"/>
      <c r="G6" s="355"/>
      <c r="H6" s="355"/>
      <c r="I6" s="355"/>
    </row>
    <row r="8" spans="1:9">
      <c r="A8" s="175" t="s">
        <v>230</v>
      </c>
      <c r="B8" s="175"/>
      <c r="C8" s="175"/>
      <c r="D8" s="175"/>
      <c r="E8" s="174"/>
      <c r="F8" s="356" t="s">
        <v>175</v>
      </c>
      <c r="G8" s="356"/>
      <c r="H8" s="356"/>
      <c r="I8" s="356"/>
    </row>
    <row r="10" spans="1:9">
      <c r="A10" s="166" t="s">
        <v>154</v>
      </c>
      <c r="H10" s="352" t="s">
        <v>144</v>
      </c>
      <c r="I10" s="352"/>
    </row>
    <row r="11" spans="1:9" ht="13.8" thickBot="1"/>
    <row r="12" spans="1:9" ht="16.8" thickBot="1">
      <c r="A12" s="366" t="s">
        <v>145</v>
      </c>
      <c r="B12" s="367"/>
      <c r="C12" s="368" t="s">
        <v>334</v>
      </c>
      <c r="D12" s="369"/>
      <c r="E12" s="173"/>
      <c r="F12" s="366" t="s">
        <v>145</v>
      </c>
      <c r="G12" s="367"/>
      <c r="H12" s="368" t="s">
        <v>240</v>
      </c>
      <c r="I12" s="369"/>
    </row>
    <row r="13" spans="1:9" ht="16.8" thickBot="1">
      <c r="A13" s="183" t="s">
        <v>6</v>
      </c>
      <c r="B13" s="172" t="s">
        <v>2</v>
      </c>
      <c r="C13" s="169" t="s">
        <v>146</v>
      </c>
      <c r="D13" s="199" t="s">
        <v>147</v>
      </c>
      <c r="E13" s="173"/>
      <c r="F13" s="183" t="s">
        <v>6</v>
      </c>
      <c r="G13" s="172" t="s">
        <v>2</v>
      </c>
      <c r="H13" s="169" t="s">
        <v>146</v>
      </c>
      <c r="I13" s="199" t="s">
        <v>147</v>
      </c>
    </row>
    <row r="14" spans="1:9" ht="16.2">
      <c r="A14" s="198">
        <v>0.41319444444444442</v>
      </c>
      <c r="B14" s="171">
        <v>1</v>
      </c>
      <c r="C14" s="163" t="s">
        <v>345</v>
      </c>
      <c r="D14" s="182">
        <v>780</v>
      </c>
      <c r="E14" s="173"/>
      <c r="F14" s="198">
        <v>0.375</v>
      </c>
      <c r="G14" s="171">
        <v>1</v>
      </c>
      <c r="H14" s="163" t="s">
        <v>336</v>
      </c>
      <c r="I14" s="182">
        <v>767</v>
      </c>
    </row>
    <row r="15" spans="1:9" ht="16.2">
      <c r="A15" s="181">
        <v>0.4513888888888889</v>
      </c>
      <c r="B15" s="180">
        <v>3</v>
      </c>
      <c r="C15" s="179" t="s">
        <v>343</v>
      </c>
      <c r="D15" s="178">
        <v>792</v>
      </c>
      <c r="E15" s="173"/>
      <c r="F15" s="181">
        <v>0.41319444444444442</v>
      </c>
      <c r="G15" s="180">
        <v>3</v>
      </c>
      <c r="H15" s="179" t="s">
        <v>437</v>
      </c>
      <c r="I15" s="178">
        <v>749</v>
      </c>
    </row>
    <row r="16" spans="1:9" ht="16.2">
      <c r="A16" s="198">
        <v>0.52777777777777779</v>
      </c>
      <c r="B16" s="180">
        <v>2</v>
      </c>
      <c r="C16" s="179" t="s">
        <v>342</v>
      </c>
      <c r="D16" s="178">
        <v>745</v>
      </c>
      <c r="E16" s="173"/>
      <c r="F16" s="198">
        <v>0.48958333333333331</v>
      </c>
      <c r="G16" s="180">
        <v>2</v>
      </c>
      <c r="H16" s="179" t="s">
        <v>438</v>
      </c>
      <c r="I16" s="178">
        <v>784</v>
      </c>
    </row>
    <row r="17" spans="1:9" ht="16.2">
      <c r="A17" s="198">
        <v>0.56597222222222221</v>
      </c>
      <c r="B17" s="180">
        <v>4</v>
      </c>
      <c r="C17" s="179" t="s">
        <v>344</v>
      </c>
      <c r="D17" s="178">
        <v>741</v>
      </c>
      <c r="E17" s="173"/>
      <c r="F17" s="198">
        <v>0.52777777777777779</v>
      </c>
      <c r="G17" s="180">
        <v>4</v>
      </c>
      <c r="H17" s="179" t="s">
        <v>337</v>
      </c>
      <c r="I17" s="178">
        <v>745</v>
      </c>
    </row>
    <row r="18" spans="1:9" ht="16.8" thickBot="1">
      <c r="A18" s="177" t="s">
        <v>148</v>
      </c>
      <c r="B18" s="165"/>
      <c r="C18" s="165" t="s">
        <v>440</v>
      </c>
      <c r="D18" s="170"/>
      <c r="E18" s="173"/>
      <c r="F18" s="177" t="s">
        <v>148</v>
      </c>
      <c r="G18" s="165"/>
      <c r="H18" s="165"/>
      <c r="I18" s="170"/>
    </row>
    <row r="19" spans="1:9" ht="16.8" thickBot="1">
      <c r="A19" s="164" t="s">
        <v>149</v>
      </c>
      <c r="B19" s="168">
        <v>1</v>
      </c>
      <c r="C19" s="167" t="s">
        <v>150</v>
      </c>
      <c r="D19" s="200">
        <v>3058</v>
      </c>
      <c r="E19" s="173"/>
      <c r="F19" s="164" t="s">
        <v>149</v>
      </c>
      <c r="G19" s="168">
        <v>2</v>
      </c>
      <c r="H19" s="167" t="s">
        <v>150</v>
      </c>
      <c r="I19" s="200">
        <v>3045</v>
      </c>
    </row>
    <row r="20" spans="1:9" ht="16.8" thickBot="1">
      <c r="A20" s="173"/>
      <c r="B20" s="173"/>
      <c r="C20" s="173"/>
      <c r="D20" s="173"/>
      <c r="E20" s="173"/>
      <c r="F20" s="173"/>
      <c r="G20" s="173"/>
      <c r="H20" s="173"/>
      <c r="I20" s="173"/>
    </row>
    <row r="21" spans="1:9" ht="16.8" thickBot="1">
      <c r="A21" s="366" t="s">
        <v>145</v>
      </c>
      <c r="B21" s="367"/>
      <c r="C21" s="368" t="s">
        <v>335</v>
      </c>
      <c r="D21" s="369"/>
      <c r="E21" s="173"/>
      <c r="F21" s="366" t="s">
        <v>12</v>
      </c>
      <c r="G21" s="367"/>
      <c r="H21" s="368" t="s">
        <v>364</v>
      </c>
      <c r="I21" s="369"/>
    </row>
    <row r="22" spans="1:9" ht="16.8" thickBot="1">
      <c r="A22" s="183" t="s">
        <v>6</v>
      </c>
      <c r="B22" s="172" t="s">
        <v>2</v>
      </c>
      <c r="C22" s="169" t="s">
        <v>146</v>
      </c>
      <c r="D22" s="199" t="s">
        <v>147</v>
      </c>
      <c r="E22" s="173"/>
      <c r="F22" s="183" t="s">
        <v>6</v>
      </c>
      <c r="G22" s="172" t="s">
        <v>2</v>
      </c>
      <c r="H22" s="169" t="s">
        <v>146</v>
      </c>
      <c r="I22" s="199" t="s">
        <v>147</v>
      </c>
    </row>
    <row r="23" spans="1:9" ht="16.2">
      <c r="A23" s="198">
        <v>0.375</v>
      </c>
      <c r="B23" s="171">
        <v>4</v>
      </c>
      <c r="C23" s="163" t="s">
        <v>346</v>
      </c>
      <c r="D23" s="182">
        <v>749</v>
      </c>
      <c r="E23" s="173"/>
      <c r="F23" s="198">
        <v>0.41319444444444442</v>
      </c>
      <c r="G23" s="171">
        <v>2</v>
      </c>
      <c r="H23" s="163" t="s">
        <v>415</v>
      </c>
      <c r="I23" s="182">
        <v>722</v>
      </c>
    </row>
    <row r="24" spans="1:9" ht="16.2">
      <c r="A24" s="181">
        <v>0.4513888888888889</v>
      </c>
      <c r="B24" s="180">
        <v>2</v>
      </c>
      <c r="C24" s="179" t="s">
        <v>347</v>
      </c>
      <c r="D24" s="178">
        <v>705</v>
      </c>
      <c r="E24" s="173"/>
      <c r="F24" s="181">
        <v>0.4513888888888889</v>
      </c>
      <c r="G24" s="180">
        <v>4</v>
      </c>
      <c r="H24" s="179" t="s">
        <v>416</v>
      </c>
      <c r="I24" s="178">
        <v>734</v>
      </c>
    </row>
    <row r="25" spans="1:9" ht="16.2">
      <c r="A25" s="198">
        <v>0.48958333333333331</v>
      </c>
      <c r="B25" s="180">
        <v>1</v>
      </c>
      <c r="C25" s="179" t="s">
        <v>348</v>
      </c>
      <c r="D25" s="178">
        <v>747</v>
      </c>
      <c r="E25" s="173"/>
      <c r="F25" s="198">
        <v>0.52777777777777779</v>
      </c>
      <c r="G25" s="180">
        <v>3</v>
      </c>
      <c r="H25" s="179" t="s">
        <v>417</v>
      </c>
      <c r="I25" s="178">
        <v>740</v>
      </c>
    </row>
    <row r="26" spans="1:9" ht="16.2">
      <c r="A26" s="198">
        <v>0.56597222222222221</v>
      </c>
      <c r="B26" s="180">
        <v>3</v>
      </c>
      <c r="C26" s="179" t="s">
        <v>301</v>
      </c>
      <c r="D26" s="178">
        <v>747</v>
      </c>
      <c r="E26" s="173"/>
      <c r="F26" s="198">
        <v>0.56597222222222221</v>
      </c>
      <c r="G26" s="180">
        <v>1</v>
      </c>
      <c r="H26" s="179" t="s">
        <v>418</v>
      </c>
      <c r="I26" s="178">
        <v>742</v>
      </c>
    </row>
    <row r="27" spans="1:9" ht="16.8" thickBot="1">
      <c r="A27" s="177" t="s">
        <v>148</v>
      </c>
      <c r="B27" s="165"/>
      <c r="C27" s="165"/>
      <c r="D27" s="170"/>
      <c r="E27" s="173"/>
      <c r="F27" s="177" t="s">
        <v>148</v>
      </c>
      <c r="G27" s="165"/>
      <c r="H27" s="165"/>
      <c r="I27" s="170"/>
    </row>
    <row r="28" spans="1:9" ht="16.8" thickBot="1">
      <c r="A28" s="164" t="s">
        <v>149</v>
      </c>
      <c r="B28" s="168">
        <v>3</v>
      </c>
      <c r="C28" s="167" t="s">
        <v>150</v>
      </c>
      <c r="D28" s="200">
        <v>2948</v>
      </c>
      <c r="E28" s="173"/>
      <c r="F28" s="164" t="s">
        <v>149</v>
      </c>
      <c r="G28" s="168">
        <v>4</v>
      </c>
      <c r="H28" s="167" t="s">
        <v>150</v>
      </c>
      <c r="I28" s="200">
        <v>2938</v>
      </c>
    </row>
    <row r="29" spans="1:9" ht="16.8" thickBot="1">
      <c r="A29" s="173"/>
      <c r="B29" s="173"/>
      <c r="C29" s="173"/>
      <c r="D29" s="173"/>
      <c r="E29" s="173"/>
      <c r="F29" s="173"/>
      <c r="G29" s="173"/>
      <c r="H29" s="173"/>
      <c r="I29" s="173"/>
    </row>
    <row r="30" spans="1:9" ht="16.8" thickBot="1">
      <c r="A30" s="366" t="s">
        <v>145</v>
      </c>
      <c r="B30" s="367"/>
      <c r="C30" s="368" t="s">
        <v>249</v>
      </c>
      <c r="D30" s="369"/>
      <c r="E30" s="173"/>
      <c r="F30" s="366" t="s">
        <v>12</v>
      </c>
      <c r="G30" s="367"/>
      <c r="H30" s="368" t="s">
        <v>371</v>
      </c>
      <c r="I30" s="369"/>
    </row>
    <row r="31" spans="1:9" ht="16.8" thickBot="1">
      <c r="A31" s="183" t="s">
        <v>6</v>
      </c>
      <c r="B31" s="172" t="s">
        <v>2</v>
      </c>
      <c r="C31" s="169" t="s">
        <v>146</v>
      </c>
      <c r="D31" s="199" t="s">
        <v>147</v>
      </c>
      <c r="E31" s="173"/>
      <c r="F31" s="183" t="s">
        <v>6</v>
      </c>
      <c r="G31" s="172" t="s">
        <v>2</v>
      </c>
      <c r="H31" s="169" t="s">
        <v>146</v>
      </c>
      <c r="I31" s="199" t="s">
        <v>147</v>
      </c>
    </row>
    <row r="32" spans="1:9" ht="16.2">
      <c r="A32" s="198">
        <v>0.375</v>
      </c>
      <c r="B32" s="171">
        <v>2</v>
      </c>
      <c r="C32" s="163" t="s">
        <v>338</v>
      </c>
      <c r="D32" s="182">
        <v>736</v>
      </c>
      <c r="E32" s="173"/>
      <c r="F32" s="198">
        <v>0.375</v>
      </c>
      <c r="G32" s="171">
        <v>3</v>
      </c>
      <c r="H32" s="163" t="s">
        <v>388</v>
      </c>
      <c r="I32" s="182">
        <v>762</v>
      </c>
    </row>
    <row r="33" spans="1:9" ht="16.2">
      <c r="A33" s="181">
        <v>0.41319444444444442</v>
      </c>
      <c r="B33" s="180">
        <v>4</v>
      </c>
      <c r="C33" s="179" t="s">
        <v>340</v>
      </c>
      <c r="D33" s="178">
        <v>705</v>
      </c>
      <c r="E33" s="173"/>
      <c r="F33" s="181">
        <v>0.4513888888888889</v>
      </c>
      <c r="G33" s="180">
        <v>1</v>
      </c>
      <c r="H33" s="179" t="s">
        <v>387</v>
      </c>
      <c r="I33" s="178">
        <v>743</v>
      </c>
    </row>
    <row r="34" spans="1:9" ht="16.2">
      <c r="A34" s="198">
        <v>0.48958333333333331</v>
      </c>
      <c r="B34" s="180">
        <v>3</v>
      </c>
      <c r="C34" s="179" t="s">
        <v>341</v>
      </c>
      <c r="D34" s="178">
        <v>692</v>
      </c>
      <c r="E34" s="173"/>
      <c r="F34" s="198">
        <v>0.48958333333333331</v>
      </c>
      <c r="G34" s="180">
        <v>4</v>
      </c>
      <c r="H34" s="179" t="s">
        <v>414</v>
      </c>
      <c r="I34" s="178">
        <v>684</v>
      </c>
    </row>
    <row r="35" spans="1:9" ht="16.2">
      <c r="A35" s="198">
        <v>0.52777777777777779</v>
      </c>
      <c r="B35" s="180">
        <v>1</v>
      </c>
      <c r="C35" s="179" t="s">
        <v>339</v>
      </c>
      <c r="D35" s="178">
        <v>776</v>
      </c>
      <c r="E35" s="173"/>
      <c r="F35" s="198">
        <v>0.56597222222222221</v>
      </c>
      <c r="G35" s="180">
        <v>2</v>
      </c>
      <c r="H35" s="179" t="s">
        <v>439</v>
      </c>
      <c r="I35" s="178">
        <v>634</v>
      </c>
    </row>
    <row r="36" spans="1:9" ht="16.8" thickBot="1">
      <c r="A36" s="177" t="s">
        <v>148</v>
      </c>
      <c r="B36" s="165"/>
      <c r="C36" s="165" t="s">
        <v>270</v>
      </c>
      <c r="D36" s="170"/>
      <c r="E36" s="173"/>
      <c r="F36" s="177" t="s">
        <v>148</v>
      </c>
      <c r="G36" s="165"/>
      <c r="H36" s="165"/>
      <c r="I36" s="170"/>
    </row>
    <row r="37" spans="1:9" ht="16.8" thickBot="1">
      <c r="A37" s="164" t="s">
        <v>149</v>
      </c>
      <c r="B37" s="168">
        <v>5</v>
      </c>
      <c r="C37" s="167" t="s">
        <v>150</v>
      </c>
      <c r="D37" s="200">
        <v>2909</v>
      </c>
      <c r="E37" s="173"/>
      <c r="F37" s="164" t="s">
        <v>149</v>
      </c>
      <c r="G37" s="168">
        <v>6</v>
      </c>
      <c r="H37" s="167" t="s">
        <v>150</v>
      </c>
      <c r="I37" s="200">
        <v>2823</v>
      </c>
    </row>
    <row r="39" spans="1:9" ht="13.8" thickBot="1"/>
    <row r="40" spans="1:9" ht="13.8" thickBot="1">
      <c r="A40" s="347" t="s">
        <v>233</v>
      </c>
      <c r="B40" s="348"/>
      <c r="C40" s="348"/>
      <c r="D40" s="348"/>
      <c r="E40" s="348"/>
      <c r="F40" s="348"/>
      <c r="G40" s="348"/>
      <c r="H40" s="348"/>
      <c r="I40" s="349"/>
    </row>
  </sheetData>
  <mergeCells count="19">
    <mergeCell ref="H10:I10"/>
    <mergeCell ref="A1:I1"/>
    <mergeCell ref="A2:I2"/>
    <mergeCell ref="A5:I5"/>
    <mergeCell ref="A6:I6"/>
    <mergeCell ref="F8:I8"/>
    <mergeCell ref="A40:I40"/>
    <mergeCell ref="F30:G30"/>
    <mergeCell ref="F12:G12"/>
    <mergeCell ref="H12:I12"/>
    <mergeCell ref="A30:B30"/>
    <mergeCell ref="C30:D30"/>
    <mergeCell ref="A21:B21"/>
    <mergeCell ref="H30:I30"/>
    <mergeCell ref="C21:D21"/>
    <mergeCell ref="C12:D12"/>
    <mergeCell ref="H21:I21"/>
    <mergeCell ref="A12:B12"/>
    <mergeCell ref="F21:G21"/>
  </mergeCells>
  <pageMargins left="1.181102362204724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0"/>
  <sheetViews>
    <sheetView showZeros="0" workbookViewId="0">
      <selection activeCell="H16" sqref="H16"/>
    </sheetView>
  </sheetViews>
  <sheetFormatPr baseColWidth="10" defaultColWidth="11.23046875" defaultRowHeight="13.2"/>
  <cols>
    <col min="1" max="1" width="4.69140625" style="176" customWidth="1"/>
    <col min="2" max="2" width="3.69140625" style="176" customWidth="1"/>
    <col min="3" max="3" width="12.69140625" style="176" customWidth="1"/>
    <col min="4" max="4" width="5.69140625" style="176" customWidth="1"/>
    <col min="5" max="5" width="1.4609375" style="176" customWidth="1"/>
    <col min="6" max="6" width="4.69140625" style="176" customWidth="1"/>
    <col min="7" max="7" width="3.69140625" style="176" customWidth="1"/>
    <col min="8" max="8" width="12.69140625" style="176" customWidth="1"/>
    <col min="9" max="9" width="5.4609375" style="176" customWidth="1"/>
    <col min="10" max="16384" width="11.23046875" style="176"/>
  </cols>
  <sheetData>
    <row r="1" spans="1:9" ht="17.399999999999999">
      <c r="A1" s="353" t="s">
        <v>191</v>
      </c>
      <c r="B1" s="353"/>
      <c r="C1" s="353"/>
      <c r="D1" s="353"/>
      <c r="E1" s="353"/>
      <c r="F1" s="353"/>
      <c r="G1" s="353"/>
      <c r="H1" s="353"/>
      <c r="I1" s="353"/>
    </row>
    <row r="2" spans="1:9" ht="17.399999999999999">
      <c r="A2" s="353" t="s">
        <v>17</v>
      </c>
      <c r="B2" s="353"/>
      <c r="C2" s="353"/>
      <c r="D2" s="353"/>
      <c r="E2" s="353"/>
      <c r="F2" s="353"/>
      <c r="G2" s="353"/>
      <c r="H2" s="353"/>
      <c r="I2" s="353"/>
    </row>
    <row r="5" spans="1:9" ht="17.399999999999999">
      <c r="A5" s="354" t="s">
        <v>156</v>
      </c>
      <c r="B5" s="354"/>
      <c r="C5" s="354"/>
      <c r="D5" s="354"/>
      <c r="E5" s="354"/>
      <c r="F5" s="354"/>
      <c r="G5" s="354"/>
      <c r="H5" s="354"/>
      <c r="I5" s="354"/>
    </row>
    <row r="6" spans="1:9" ht="15">
      <c r="A6" s="355" t="s">
        <v>142</v>
      </c>
      <c r="B6" s="355"/>
      <c r="C6" s="355"/>
      <c r="D6" s="355"/>
      <c r="E6" s="355"/>
      <c r="F6" s="355"/>
      <c r="G6" s="355"/>
      <c r="H6" s="355"/>
      <c r="I6" s="355"/>
    </row>
    <row r="8" spans="1:9">
      <c r="A8" s="175" t="s">
        <v>230</v>
      </c>
      <c r="B8" s="175"/>
      <c r="C8" s="175"/>
      <c r="D8" s="175"/>
      <c r="E8" s="174"/>
      <c r="F8" s="356" t="s">
        <v>173</v>
      </c>
      <c r="G8" s="356"/>
      <c r="H8" s="356"/>
      <c r="I8" s="356"/>
    </row>
    <row r="10" spans="1:9">
      <c r="A10" s="166" t="s">
        <v>154</v>
      </c>
      <c r="H10" s="352" t="s">
        <v>157</v>
      </c>
      <c r="I10" s="352"/>
    </row>
    <row r="11" spans="1:9" ht="13.8" thickBot="1"/>
    <row r="12" spans="1:9" ht="13.8" thickBot="1">
      <c r="A12" s="345" t="s">
        <v>10</v>
      </c>
      <c r="B12" s="346"/>
      <c r="C12" s="233" t="s">
        <v>423</v>
      </c>
      <c r="D12" s="229"/>
      <c r="F12" s="345" t="s">
        <v>145</v>
      </c>
      <c r="G12" s="346"/>
      <c r="H12" s="230" t="s">
        <v>249</v>
      </c>
      <c r="I12" s="229"/>
    </row>
    <row r="13" spans="1:9" ht="13.8" thickBot="1">
      <c r="A13" s="201" t="s">
        <v>6</v>
      </c>
      <c r="B13" s="202" t="s">
        <v>2</v>
      </c>
      <c r="C13" s="205" t="s">
        <v>146</v>
      </c>
      <c r="D13" s="204" t="s">
        <v>147</v>
      </c>
      <c r="F13" s="201" t="s">
        <v>6</v>
      </c>
      <c r="G13" s="202" t="s">
        <v>2</v>
      </c>
      <c r="H13" s="203" t="s">
        <v>146</v>
      </c>
      <c r="I13" s="204" t="s">
        <v>147</v>
      </c>
    </row>
    <row r="14" spans="1:9">
      <c r="A14" s="207">
        <v>0.40972222222222227</v>
      </c>
      <c r="B14" s="208">
        <v>1</v>
      </c>
      <c r="C14" s="211" t="s">
        <v>466</v>
      </c>
      <c r="D14" s="210">
        <v>766</v>
      </c>
      <c r="F14" s="207">
        <v>0.40972222222222227</v>
      </c>
      <c r="G14" s="208">
        <v>2</v>
      </c>
      <c r="H14" s="209" t="s">
        <v>349</v>
      </c>
      <c r="I14" s="210">
        <v>754</v>
      </c>
    </row>
    <row r="15" spans="1:9">
      <c r="A15" s="218">
        <v>0.44444444444444442</v>
      </c>
      <c r="B15" s="213">
        <v>3</v>
      </c>
      <c r="C15" s="216" t="s">
        <v>470</v>
      </c>
      <c r="D15" s="215">
        <v>738</v>
      </c>
      <c r="F15" s="218">
        <v>0.44444444444444442</v>
      </c>
      <c r="G15" s="213">
        <v>4</v>
      </c>
      <c r="H15" s="214" t="s">
        <v>304</v>
      </c>
      <c r="I15" s="215">
        <v>771</v>
      </c>
    </row>
    <row r="16" spans="1:9">
      <c r="A16" s="218">
        <v>0.51388888888888895</v>
      </c>
      <c r="B16" s="213">
        <v>2</v>
      </c>
      <c r="C16" s="216" t="s">
        <v>467</v>
      </c>
      <c r="D16" s="215">
        <v>757</v>
      </c>
      <c r="F16" s="218">
        <v>0.51388888888888895</v>
      </c>
      <c r="G16" s="213">
        <v>3</v>
      </c>
      <c r="H16" s="214" t="s">
        <v>306</v>
      </c>
      <c r="I16" s="215">
        <v>757</v>
      </c>
    </row>
    <row r="17" spans="1:9">
      <c r="A17" s="218">
        <v>0.54861111111111105</v>
      </c>
      <c r="B17" s="213">
        <v>4</v>
      </c>
      <c r="C17" s="216" t="s">
        <v>468</v>
      </c>
      <c r="D17" s="215">
        <v>775</v>
      </c>
      <c r="F17" s="218">
        <v>0.54861111111111105</v>
      </c>
      <c r="G17" s="213">
        <v>1</v>
      </c>
      <c r="H17" s="214" t="s">
        <v>305</v>
      </c>
      <c r="I17" s="215">
        <v>589</v>
      </c>
    </row>
    <row r="18" spans="1:9" ht="13.8" thickBot="1">
      <c r="A18" s="219" t="s">
        <v>148</v>
      </c>
      <c r="B18" s="220"/>
      <c r="C18" s="222" t="s">
        <v>469</v>
      </c>
      <c r="D18" s="221"/>
      <c r="F18" s="219" t="s">
        <v>148</v>
      </c>
      <c r="G18" s="220"/>
      <c r="H18" s="220" t="s">
        <v>350</v>
      </c>
      <c r="I18" s="221">
        <v>148</v>
      </c>
    </row>
    <row r="19" spans="1:9" ht="13.8" thickBot="1">
      <c r="A19" s="224" t="s">
        <v>149</v>
      </c>
      <c r="B19" s="225">
        <v>1</v>
      </c>
      <c r="C19" s="226" t="s">
        <v>150</v>
      </c>
      <c r="D19" s="227">
        <f>SUM(D14:D18)</f>
        <v>3036</v>
      </c>
      <c r="F19" s="224" t="s">
        <v>149</v>
      </c>
      <c r="G19" s="225">
        <v>2</v>
      </c>
      <c r="H19" s="226" t="s">
        <v>150</v>
      </c>
      <c r="I19" s="227">
        <f>SUM(I14:I18)</f>
        <v>3019</v>
      </c>
    </row>
    <row r="20" spans="1:9" ht="13.8" thickBot="1"/>
    <row r="21" spans="1:9" ht="12.75" customHeight="1" thickBot="1">
      <c r="A21" s="345" t="s">
        <v>145</v>
      </c>
      <c r="B21" s="346"/>
      <c r="C21" s="230" t="s">
        <v>260</v>
      </c>
      <c r="D21" s="229"/>
      <c r="F21" s="345" t="s">
        <v>12</v>
      </c>
      <c r="G21" s="346"/>
      <c r="H21" s="228" t="s">
        <v>419</v>
      </c>
      <c r="I21" s="229"/>
    </row>
    <row r="22" spans="1:9" ht="13.8" thickBot="1">
      <c r="A22" s="201" t="s">
        <v>6</v>
      </c>
      <c r="B22" s="202" t="s">
        <v>2</v>
      </c>
      <c r="C22" s="203" t="s">
        <v>146</v>
      </c>
      <c r="D22" s="204" t="s">
        <v>147</v>
      </c>
      <c r="F22" s="201" t="s">
        <v>6</v>
      </c>
      <c r="G22" s="202" t="s">
        <v>2</v>
      </c>
      <c r="H22" s="203" t="s">
        <v>146</v>
      </c>
      <c r="I22" s="204" t="s">
        <v>147</v>
      </c>
    </row>
    <row r="23" spans="1:9">
      <c r="A23" s="207">
        <v>0.375</v>
      </c>
      <c r="B23" s="208">
        <v>4</v>
      </c>
      <c r="C23" s="209" t="s">
        <v>462</v>
      </c>
      <c r="D23" s="210">
        <v>661</v>
      </c>
      <c r="F23" s="207">
        <v>0.375</v>
      </c>
      <c r="G23" s="208">
        <v>3</v>
      </c>
      <c r="H23" s="209" t="s">
        <v>458</v>
      </c>
      <c r="I23" s="210">
        <v>695</v>
      </c>
    </row>
    <row r="24" spans="1:9">
      <c r="A24" s="218">
        <v>0.44444444444444442</v>
      </c>
      <c r="B24" s="213">
        <v>2</v>
      </c>
      <c r="C24" s="214" t="s">
        <v>463</v>
      </c>
      <c r="D24" s="215">
        <v>683</v>
      </c>
      <c r="F24" s="218">
        <v>0.44444444444444442</v>
      </c>
      <c r="G24" s="213">
        <v>1</v>
      </c>
      <c r="H24" s="214" t="s">
        <v>459</v>
      </c>
      <c r="I24" s="215">
        <v>677</v>
      </c>
    </row>
    <row r="25" spans="1:9">
      <c r="A25" s="218">
        <v>0.47916666666666669</v>
      </c>
      <c r="B25" s="213">
        <v>1</v>
      </c>
      <c r="C25" s="214" t="s">
        <v>464</v>
      </c>
      <c r="D25" s="215">
        <v>747</v>
      </c>
      <c r="F25" s="218">
        <v>0.47916666666666669</v>
      </c>
      <c r="G25" s="213">
        <v>4</v>
      </c>
      <c r="H25" s="214" t="s">
        <v>460</v>
      </c>
      <c r="I25" s="215">
        <v>686</v>
      </c>
    </row>
    <row r="26" spans="1:9">
      <c r="A26" s="218">
        <v>0.54861111111111105</v>
      </c>
      <c r="B26" s="213">
        <v>3</v>
      </c>
      <c r="C26" s="214" t="s">
        <v>303</v>
      </c>
      <c r="D26" s="215">
        <v>701</v>
      </c>
      <c r="F26" s="218">
        <v>0.54861111111111105</v>
      </c>
      <c r="G26" s="213">
        <v>2</v>
      </c>
      <c r="H26" s="214" t="s">
        <v>461</v>
      </c>
      <c r="I26" s="215">
        <v>725</v>
      </c>
    </row>
    <row r="27" spans="1:9" ht="13.8" thickBot="1">
      <c r="A27" s="219" t="s">
        <v>148</v>
      </c>
      <c r="B27" s="220"/>
      <c r="C27" s="220" t="s">
        <v>465</v>
      </c>
      <c r="D27" s="221"/>
      <c r="F27" s="219" t="s">
        <v>148</v>
      </c>
      <c r="G27" s="220"/>
      <c r="H27" s="220"/>
      <c r="I27" s="221"/>
    </row>
    <row r="28" spans="1:9" ht="13.8" thickBot="1">
      <c r="A28" s="224" t="s">
        <v>149</v>
      </c>
      <c r="B28" s="225">
        <v>3</v>
      </c>
      <c r="C28" s="226" t="s">
        <v>150</v>
      </c>
      <c r="D28" s="227">
        <f>SUM(D23:D27)</f>
        <v>2792</v>
      </c>
      <c r="F28" s="224" t="s">
        <v>149</v>
      </c>
      <c r="G28" s="225">
        <v>4</v>
      </c>
      <c r="H28" s="226" t="s">
        <v>150</v>
      </c>
      <c r="I28" s="227">
        <f>SUM(I23:I27)</f>
        <v>2783</v>
      </c>
    </row>
    <row r="29" spans="1:9" ht="13.8" thickBot="1"/>
    <row r="30" spans="1:9" ht="12.75" customHeight="1" thickBot="1">
      <c r="A30" s="345" t="s">
        <v>10</v>
      </c>
      <c r="B30" s="346"/>
      <c r="C30" s="364" t="s">
        <v>420</v>
      </c>
      <c r="D30" s="365"/>
      <c r="F30" s="345" t="s">
        <v>145</v>
      </c>
      <c r="G30" s="346"/>
      <c r="H30" s="350"/>
      <c r="I30" s="351"/>
    </row>
    <row r="31" spans="1:9" ht="13.8" thickBot="1">
      <c r="A31" s="201" t="s">
        <v>6</v>
      </c>
      <c r="B31" s="202" t="s">
        <v>2</v>
      </c>
      <c r="C31" s="205" t="s">
        <v>146</v>
      </c>
      <c r="D31" s="206" t="s">
        <v>147</v>
      </c>
      <c r="F31" s="201" t="s">
        <v>6</v>
      </c>
      <c r="G31" s="202" t="s">
        <v>2</v>
      </c>
      <c r="H31" s="203" t="s">
        <v>146</v>
      </c>
      <c r="I31" s="204" t="s">
        <v>147</v>
      </c>
    </row>
    <row r="32" spans="1:9">
      <c r="A32" s="207">
        <v>0.375</v>
      </c>
      <c r="B32" s="208">
        <v>2</v>
      </c>
      <c r="C32" s="211" t="s">
        <v>454</v>
      </c>
      <c r="D32" s="212">
        <v>714</v>
      </c>
      <c r="F32" s="207">
        <v>0.375</v>
      </c>
      <c r="G32" s="208">
        <v>1</v>
      </c>
      <c r="H32" s="209"/>
      <c r="I32" s="210"/>
    </row>
    <row r="33" spans="1:9">
      <c r="A33" s="207">
        <v>0.40972222222222227</v>
      </c>
      <c r="B33" s="213">
        <v>4</v>
      </c>
      <c r="C33" s="216" t="s">
        <v>455</v>
      </c>
      <c r="D33" s="217">
        <v>610</v>
      </c>
      <c r="F33" s="207">
        <v>0.40972222222222227</v>
      </c>
      <c r="G33" s="213">
        <v>3</v>
      </c>
      <c r="H33" s="214"/>
      <c r="I33" s="215"/>
    </row>
    <row r="34" spans="1:9">
      <c r="A34" s="218">
        <v>0.47916666666666669</v>
      </c>
      <c r="B34" s="213">
        <v>3</v>
      </c>
      <c r="C34" s="216" t="s">
        <v>456</v>
      </c>
      <c r="D34" s="217">
        <v>713</v>
      </c>
      <c r="F34" s="218">
        <v>0.47916666666666669</v>
      </c>
      <c r="G34" s="213">
        <v>2</v>
      </c>
      <c r="H34" s="236" t="s">
        <v>309</v>
      </c>
      <c r="I34" s="215"/>
    </row>
    <row r="35" spans="1:9">
      <c r="A35" s="218">
        <v>0.51388888888888895</v>
      </c>
      <c r="B35" s="213">
        <v>1</v>
      </c>
      <c r="C35" s="216" t="s">
        <v>457</v>
      </c>
      <c r="D35" s="217">
        <v>743</v>
      </c>
      <c r="F35" s="218">
        <v>0.51388888888888895</v>
      </c>
      <c r="G35" s="213">
        <v>4</v>
      </c>
      <c r="H35" s="214"/>
      <c r="I35" s="215"/>
    </row>
    <row r="36" spans="1:9" ht="13.8" thickBot="1">
      <c r="A36" s="219" t="s">
        <v>148</v>
      </c>
      <c r="B36" s="220"/>
      <c r="C36" s="222"/>
      <c r="D36" s="223"/>
      <c r="F36" s="219" t="s">
        <v>148</v>
      </c>
      <c r="G36" s="220"/>
      <c r="H36" s="220"/>
      <c r="I36" s="221"/>
    </row>
    <row r="37" spans="1:9" ht="13.8" thickBot="1">
      <c r="A37" s="224" t="s">
        <v>149</v>
      </c>
      <c r="B37" s="225">
        <v>5</v>
      </c>
      <c r="C37" s="226" t="s">
        <v>150</v>
      </c>
      <c r="D37" s="227">
        <f>SUM(D32:D36)</f>
        <v>2780</v>
      </c>
      <c r="F37" s="224" t="s">
        <v>149</v>
      </c>
      <c r="G37" s="232"/>
      <c r="H37" s="226" t="s">
        <v>150</v>
      </c>
      <c r="I37" s="227">
        <f>SUM(I32:I36)</f>
        <v>0</v>
      </c>
    </row>
    <row r="39" spans="1:9" ht="13.8" thickBot="1"/>
    <row r="40" spans="1:9" ht="13.8" thickBot="1">
      <c r="A40" s="347" t="s">
        <v>233</v>
      </c>
      <c r="B40" s="348"/>
      <c r="C40" s="348"/>
      <c r="D40" s="348"/>
      <c r="E40" s="348"/>
      <c r="F40" s="348"/>
      <c r="G40" s="348"/>
      <c r="H40" s="348"/>
      <c r="I40" s="349"/>
    </row>
  </sheetData>
  <sortState ref="H15">
    <sortCondition ref="H32"/>
  </sortState>
  <mergeCells count="15">
    <mergeCell ref="H10:I10"/>
    <mergeCell ref="A1:I1"/>
    <mergeCell ref="A2:I2"/>
    <mergeCell ref="A5:I5"/>
    <mergeCell ref="A6:I6"/>
    <mergeCell ref="F8:I8"/>
    <mergeCell ref="A12:B12"/>
    <mergeCell ref="F12:G12"/>
    <mergeCell ref="A40:I40"/>
    <mergeCell ref="F30:G30"/>
    <mergeCell ref="H30:I30"/>
    <mergeCell ref="A30:B30"/>
    <mergeCell ref="F21:G21"/>
    <mergeCell ref="A21:B21"/>
    <mergeCell ref="C30:D30"/>
  </mergeCells>
  <pageMargins left="1.181102362204724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1"/>
  <sheetViews>
    <sheetView workbookViewId="0">
      <selection activeCell="H12" sqref="H12"/>
    </sheetView>
  </sheetViews>
  <sheetFormatPr baseColWidth="10" defaultRowHeight="15"/>
  <cols>
    <col min="1" max="1" width="3.61328125" style="88" customWidth="1"/>
    <col min="2" max="5" width="11.23046875" style="53"/>
    <col min="6" max="6" width="11.765625" style="53" customWidth="1"/>
    <col min="7" max="256" width="11.23046875" style="53"/>
    <col min="257" max="257" width="3.61328125" style="53" customWidth="1"/>
    <col min="258" max="261" width="11.23046875" style="53"/>
    <col min="262" max="262" width="11.765625" style="53" customWidth="1"/>
    <col min="263" max="512" width="11.23046875" style="53"/>
    <col min="513" max="513" width="3.61328125" style="53" customWidth="1"/>
    <col min="514" max="517" width="11.23046875" style="53"/>
    <col min="518" max="518" width="11.765625" style="53" customWidth="1"/>
    <col min="519" max="768" width="11.23046875" style="53"/>
    <col min="769" max="769" width="3.61328125" style="53" customWidth="1"/>
    <col min="770" max="773" width="11.23046875" style="53"/>
    <col min="774" max="774" width="11.765625" style="53" customWidth="1"/>
    <col min="775" max="1024" width="11.23046875" style="53"/>
    <col min="1025" max="1025" width="3.61328125" style="53" customWidth="1"/>
    <col min="1026" max="1029" width="11.23046875" style="53"/>
    <col min="1030" max="1030" width="11.765625" style="53" customWidth="1"/>
    <col min="1031" max="1280" width="11.23046875" style="53"/>
    <col min="1281" max="1281" width="3.61328125" style="53" customWidth="1"/>
    <col min="1282" max="1285" width="11.23046875" style="53"/>
    <col min="1286" max="1286" width="11.765625" style="53" customWidth="1"/>
    <col min="1287" max="1536" width="11.23046875" style="53"/>
    <col min="1537" max="1537" width="3.61328125" style="53" customWidth="1"/>
    <col min="1538" max="1541" width="11.23046875" style="53"/>
    <col min="1542" max="1542" width="11.765625" style="53" customWidth="1"/>
    <col min="1543" max="1792" width="11.23046875" style="53"/>
    <col min="1793" max="1793" width="3.61328125" style="53" customWidth="1"/>
    <col min="1794" max="1797" width="11.23046875" style="53"/>
    <col min="1798" max="1798" width="11.765625" style="53" customWidth="1"/>
    <col min="1799" max="2048" width="11.23046875" style="53"/>
    <col min="2049" max="2049" width="3.61328125" style="53" customWidth="1"/>
    <col min="2050" max="2053" width="11.23046875" style="53"/>
    <col min="2054" max="2054" width="11.765625" style="53" customWidth="1"/>
    <col min="2055" max="2304" width="11.23046875" style="53"/>
    <col min="2305" max="2305" width="3.61328125" style="53" customWidth="1"/>
    <col min="2306" max="2309" width="11.23046875" style="53"/>
    <col min="2310" max="2310" width="11.765625" style="53" customWidth="1"/>
    <col min="2311" max="2560" width="11.23046875" style="53"/>
    <col min="2561" max="2561" width="3.61328125" style="53" customWidth="1"/>
    <col min="2562" max="2565" width="11.23046875" style="53"/>
    <col min="2566" max="2566" width="11.765625" style="53" customWidth="1"/>
    <col min="2567" max="2816" width="11.23046875" style="53"/>
    <col min="2817" max="2817" width="3.61328125" style="53" customWidth="1"/>
    <col min="2818" max="2821" width="11.23046875" style="53"/>
    <col min="2822" max="2822" width="11.765625" style="53" customWidth="1"/>
    <col min="2823" max="3072" width="11.23046875" style="53"/>
    <col min="3073" max="3073" width="3.61328125" style="53" customWidth="1"/>
    <col min="3074" max="3077" width="11.23046875" style="53"/>
    <col min="3078" max="3078" width="11.765625" style="53" customWidth="1"/>
    <col min="3079" max="3328" width="11.23046875" style="53"/>
    <col min="3329" max="3329" width="3.61328125" style="53" customWidth="1"/>
    <col min="3330" max="3333" width="11.23046875" style="53"/>
    <col min="3334" max="3334" width="11.765625" style="53" customWidth="1"/>
    <col min="3335" max="3584" width="11.23046875" style="53"/>
    <col min="3585" max="3585" width="3.61328125" style="53" customWidth="1"/>
    <col min="3586" max="3589" width="11.23046875" style="53"/>
    <col min="3590" max="3590" width="11.765625" style="53" customWidth="1"/>
    <col min="3591" max="3840" width="11.23046875" style="53"/>
    <col min="3841" max="3841" width="3.61328125" style="53" customWidth="1"/>
    <col min="3842" max="3845" width="11.23046875" style="53"/>
    <col min="3846" max="3846" width="11.765625" style="53" customWidth="1"/>
    <col min="3847" max="4096" width="11.23046875" style="53"/>
    <col min="4097" max="4097" width="3.61328125" style="53" customWidth="1"/>
    <col min="4098" max="4101" width="11.23046875" style="53"/>
    <col min="4102" max="4102" width="11.765625" style="53" customWidth="1"/>
    <col min="4103" max="4352" width="11.23046875" style="53"/>
    <col min="4353" max="4353" width="3.61328125" style="53" customWidth="1"/>
    <col min="4354" max="4357" width="11.23046875" style="53"/>
    <col min="4358" max="4358" width="11.765625" style="53" customWidth="1"/>
    <col min="4359" max="4608" width="11.23046875" style="53"/>
    <col min="4609" max="4609" width="3.61328125" style="53" customWidth="1"/>
    <col min="4610" max="4613" width="11.23046875" style="53"/>
    <col min="4614" max="4614" width="11.765625" style="53" customWidth="1"/>
    <col min="4615" max="4864" width="11.23046875" style="53"/>
    <col min="4865" max="4865" width="3.61328125" style="53" customWidth="1"/>
    <col min="4866" max="4869" width="11.23046875" style="53"/>
    <col min="4870" max="4870" width="11.765625" style="53" customWidth="1"/>
    <col min="4871" max="5120" width="11.23046875" style="53"/>
    <col min="5121" max="5121" width="3.61328125" style="53" customWidth="1"/>
    <col min="5122" max="5125" width="11.23046875" style="53"/>
    <col min="5126" max="5126" width="11.765625" style="53" customWidth="1"/>
    <col min="5127" max="5376" width="11.23046875" style="53"/>
    <col min="5377" max="5377" width="3.61328125" style="53" customWidth="1"/>
    <col min="5378" max="5381" width="11.23046875" style="53"/>
    <col min="5382" max="5382" width="11.765625" style="53" customWidth="1"/>
    <col min="5383" max="5632" width="11.23046875" style="53"/>
    <col min="5633" max="5633" width="3.61328125" style="53" customWidth="1"/>
    <col min="5634" max="5637" width="11.23046875" style="53"/>
    <col min="5638" max="5638" width="11.765625" style="53" customWidth="1"/>
    <col min="5639" max="5888" width="11.23046875" style="53"/>
    <col min="5889" max="5889" width="3.61328125" style="53" customWidth="1"/>
    <col min="5890" max="5893" width="11.23046875" style="53"/>
    <col min="5894" max="5894" width="11.765625" style="53" customWidth="1"/>
    <col min="5895" max="6144" width="11.23046875" style="53"/>
    <col min="6145" max="6145" width="3.61328125" style="53" customWidth="1"/>
    <col min="6146" max="6149" width="11.23046875" style="53"/>
    <col min="6150" max="6150" width="11.765625" style="53" customWidth="1"/>
    <col min="6151" max="6400" width="11.23046875" style="53"/>
    <col min="6401" max="6401" width="3.61328125" style="53" customWidth="1"/>
    <col min="6402" max="6405" width="11.23046875" style="53"/>
    <col min="6406" max="6406" width="11.765625" style="53" customWidth="1"/>
    <col min="6407" max="6656" width="11.23046875" style="53"/>
    <col min="6657" max="6657" width="3.61328125" style="53" customWidth="1"/>
    <col min="6658" max="6661" width="11.23046875" style="53"/>
    <col min="6662" max="6662" width="11.765625" style="53" customWidth="1"/>
    <col min="6663" max="6912" width="11.23046875" style="53"/>
    <col min="6913" max="6913" width="3.61328125" style="53" customWidth="1"/>
    <col min="6914" max="6917" width="11.23046875" style="53"/>
    <col min="6918" max="6918" width="11.765625" style="53" customWidth="1"/>
    <col min="6919" max="7168" width="11.23046875" style="53"/>
    <col min="7169" max="7169" width="3.61328125" style="53" customWidth="1"/>
    <col min="7170" max="7173" width="11.23046875" style="53"/>
    <col min="7174" max="7174" width="11.765625" style="53" customWidth="1"/>
    <col min="7175" max="7424" width="11.23046875" style="53"/>
    <col min="7425" max="7425" width="3.61328125" style="53" customWidth="1"/>
    <col min="7426" max="7429" width="11.23046875" style="53"/>
    <col min="7430" max="7430" width="11.765625" style="53" customWidth="1"/>
    <col min="7431" max="7680" width="11.23046875" style="53"/>
    <col min="7681" max="7681" width="3.61328125" style="53" customWidth="1"/>
    <col min="7682" max="7685" width="11.23046875" style="53"/>
    <col min="7686" max="7686" width="11.765625" style="53" customWidth="1"/>
    <col min="7687" max="7936" width="11.23046875" style="53"/>
    <col min="7937" max="7937" width="3.61328125" style="53" customWidth="1"/>
    <col min="7938" max="7941" width="11.23046875" style="53"/>
    <col min="7942" max="7942" width="11.765625" style="53" customWidth="1"/>
    <col min="7943" max="8192" width="11.23046875" style="53"/>
    <col min="8193" max="8193" width="3.61328125" style="53" customWidth="1"/>
    <col min="8194" max="8197" width="11.23046875" style="53"/>
    <col min="8198" max="8198" width="11.765625" style="53" customWidth="1"/>
    <col min="8199" max="8448" width="11.23046875" style="53"/>
    <col min="8449" max="8449" width="3.61328125" style="53" customWidth="1"/>
    <col min="8450" max="8453" width="11.23046875" style="53"/>
    <col min="8454" max="8454" width="11.765625" style="53" customWidth="1"/>
    <col min="8455" max="8704" width="11.23046875" style="53"/>
    <col min="8705" max="8705" width="3.61328125" style="53" customWidth="1"/>
    <col min="8706" max="8709" width="11.23046875" style="53"/>
    <col min="8710" max="8710" width="11.765625" style="53" customWidth="1"/>
    <col min="8711" max="8960" width="11.23046875" style="53"/>
    <col min="8961" max="8961" width="3.61328125" style="53" customWidth="1"/>
    <col min="8962" max="8965" width="11.23046875" style="53"/>
    <col min="8966" max="8966" width="11.765625" style="53" customWidth="1"/>
    <col min="8967" max="9216" width="11.23046875" style="53"/>
    <col min="9217" max="9217" width="3.61328125" style="53" customWidth="1"/>
    <col min="9218" max="9221" width="11.23046875" style="53"/>
    <col min="9222" max="9222" width="11.765625" style="53" customWidth="1"/>
    <col min="9223" max="9472" width="11.23046875" style="53"/>
    <col min="9473" max="9473" width="3.61328125" style="53" customWidth="1"/>
    <col min="9474" max="9477" width="11.23046875" style="53"/>
    <col min="9478" max="9478" width="11.765625" style="53" customWidth="1"/>
    <col min="9479" max="9728" width="11.23046875" style="53"/>
    <col min="9729" max="9729" width="3.61328125" style="53" customWidth="1"/>
    <col min="9730" max="9733" width="11.23046875" style="53"/>
    <col min="9734" max="9734" width="11.765625" style="53" customWidth="1"/>
    <col min="9735" max="9984" width="11.23046875" style="53"/>
    <col min="9985" max="9985" width="3.61328125" style="53" customWidth="1"/>
    <col min="9986" max="9989" width="11.23046875" style="53"/>
    <col min="9990" max="9990" width="11.765625" style="53" customWidth="1"/>
    <col min="9991" max="10240" width="11.23046875" style="53"/>
    <col min="10241" max="10241" width="3.61328125" style="53" customWidth="1"/>
    <col min="10242" max="10245" width="11.23046875" style="53"/>
    <col min="10246" max="10246" width="11.765625" style="53" customWidth="1"/>
    <col min="10247" max="10496" width="11.23046875" style="53"/>
    <col min="10497" max="10497" width="3.61328125" style="53" customWidth="1"/>
    <col min="10498" max="10501" width="11.23046875" style="53"/>
    <col min="10502" max="10502" width="11.765625" style="53" customWidth="1"/>
    <col min="10503" max="10752" width="11.23046875" style="53"/>
    <col min="10753" max="10753" width="3.61328125" style="53" customWidth="1"/>
    <col min="10754" max="10757" width="11.23046875" style="53"/>
    <col min="10758" max="10758" width="11.765625" style="53" customWidth="1"/>
    <col min="10759" max="11008" width="11.23046875" style="53"/>
    <col min="11009" max="11009" width="3.61328125" style="53" customWidth="1"/>
    <col min="11010" max="11013" width="11.23046875" style="53"/>
    <col min="11014" max="11014" width="11.765625" style="53" customWidth="1"/>
    <col min="11015" max="11264" width="11.23046875" style="53"/>
    <col min="11265" max="11265" width="3.61328125" style="53" customWidth="1"/>
    <col min="11266" max="11269" width="11.23046875" style="53"/>
    <col min="11270" max="11270" width="11.765625" style="53" customWidth="1"/>
    <col min="11271" max="11520" width="11.23046875" style="53"/>
    <col min="11521" max="11521" width="3.61328125" style="53" customWidth="1"/>
    <col min="11522" max="11525" width="11.23046875" style="53"/>
    <col min="11526" max="11526" width="11.765625" style="53" customWidth="1"/>
    <col min="11527" max="11776" width="11.23046875" style="53"/>
    <col min="11777" max="11777" width="3.61328125" style="53" customWidth="1"/>
    <col min="11778" max="11781" width="11.23046875" style="53"/>
    <col min="11782" max="11782" width="11.765625" style="53" customWidth="1"/>
    <col min="11783" max="12032" width="11.23046875" style="53"/>
    <col min="12033" max="12033" width="3.61328125" style="53" customWidth="1"/>
    <col min="12034" max="12037" width="11.23046875" style="53"/>
    <col min="12038" max="12038" width="11.765625" style="53" customWidth="1"/>
    <col min="12039" max="12288" width="11.23046875" style="53"/>
    <col min="12289" max="12289" width="3.61328125" style="53" customWidth="1"/>
    <col min="12290" max="12293" width="11.23046875" style="53"/>
    <col min="12294" max="12294" width="11.765625" style="53" customWidth="1"/>
    <col min="12295" max="12544" width="11.23046875" style="53"/>
    <col min="12545" max="12545" width="3.61328125" style="53" customWidth="1"/>
    <col min="12546" max="12549" width="11.23046875" style="53"/>
    <col min="12550" max="12550" width="11.765625" style="53" customWidth="1"/>
    <col min="12551" max="12800" width="11.23046875" style="53"/>
    <col min="12801" max="12801" width="3.61328125" style="53" customWidth="1"/>
    <col min="12802" max="12805" width="11.23046875" style="53"/>
    <col min="12806" max="12806" width="11.765625" style="53" customWidth="1"/>
    <col min="12807" max="13056" width="11.23046875" style="53"/>
    <col min="13057" max="13057" width="3.61328125" style="53" customWidth="1"/>
    <col min="13058" max="13061" width="11.23046875" style="53"/>
    <col min="13062" max="13062" width="11.765625" style="53" customWidth="1"/>
    <col min="13063" max="13312" width="11.23046875" style="53"/>
    <col min="13313" max="13313" width="3.61328125" style="53" customWidth="1"/>
    <col min="13314" max="13317" width="11.23046875" style="53"/>
    <col min="13318" max="13318" width="11.765625" style="53" customWidth="1"/>
    <col min="13319" max="13568" width="11.23046875" style="53"/>
    <col min="13569" max="13569" width="3.61328125" style="53" customWidth="1"/>
    <col min="13570" max="13573" width="11.23046875" style="53"/>
    <col min="13574" max="13574" width="11.765625" style="53" customWidth="1"/>
    <col min="13575" max="13824" width="11.23046875" style="53"/>
    <col min="13825" max="13825" width="3.61328125" style="53" customWidth="1"/>
    <col min="13826" max="13829" width="11.23046875" style="53"/>
    <col min="13830" max="13830" width="11.765625" style="53" customWidth="1"/>
    <col min="13831" max="14080" width="11.23046875" style="53"/>
    <col min="14081" max="14081" width="3.61328125" style="53" customWidth="1"/>
    <col min="14082" max="14085" width="11.23046875" style="53"/>
    <col min="14086" max="14086" width="11.765625" style="53" customWidth="1"/>
    <col min="14087" max="14336" width="11.23046875" style="53"/>
    <col min="14337" max="14337" width="3.61328125" style="53" customWidth="1"/>
    <col min="14338" max="14341" width="11.23046875" style="53"/>
    <col min="14342" max="14342" width="11.765625" style="53" customWidth="1"/>
    <col min="14343" max="14592" width="11.23046875" style="53"/>
    <col min="14593" max="14593" width="3.61328125" style="53" customWidth="1"/>
    <col min="14594" max="14597" width="11.23046875" style="53"/>
    <col min="14598" max="14598" width="11.765625" style="53" customWidth="1"/>
    <col min="14599" max="14848" width="11.23046875" style="53"/>
    <col min="14849" max="14849" width="3.61328125" style="53" customWidth="1"/>
    <col min="14850" max="14853" width="11.23046875" style="53"/>
    <col min="14854" max="14854" width="11.765625" style="53" customWidth="1"/>
    <col min="14855" max="15104" width="11.23046875" style="53"/>
    <col min="15105" max="15105" width="3.61328125" style="53" customWidth="1"/>
    <col min="15106" max="15109" width="11.23046875" style="53"/>
    <col min="15110" max="15110" width="11.765625" style="53" customWidth="1"/>
    <col min="15111" max="15360" width="11.23046875" style="53"/>
    <col min="15361" max="15361" width="3.61328125" style="53" customWidth="1"/>
    <col min="15362" max="15365" width="11.23046875" style="53"/>
    <col min="15366" max="15366" width="11.765625" style="53" customWidth="1"/>
    <col min="15367" max="15616" width="11.23046875" style="53"/>
    <col min="15617" max="15617" width="3.61328125" style="53" customWidth="1"/>
    <col min="15618" max="15621" width="11.23046875" style="53"/>
    <col min="15622" max="15622" width="11.765625" style="53" customWidth="1"/>
    <col min="15623" max="15872" width="11.23046875" style="53"/>
    <col min="15873" max="15873" width="3.61328125" style="53" customWidth="1"/>
    <col min="15874" max="15877" width="11.23046875" style="53"/>
    <col min="15878" max="15878" width="11.765625" style="53" customWidth="1"/>
    <col min="15879" max="16128" width="11.23046875" style="53"/>
    <col min="16129" max="16129" width="3.61328125" style="53" customWidth="1"/>
    <col min="16130" max="16133" width="11.23046875" style="53"/>
    <col min="16134" max="16134" width="11.765625" style="53" customWidth="1"/>
    <col min="16135" max="16384" width="11.23046875" style="53"/>
  </cols>
  <sheetData>
    <row r="1" spans="1:6" ht="17.399999999999999">
      <c r="A1" s="312" t="s">
        <v>191</v>
      </c>
      <c r="B1" s="312"/>
      <c r="C1" s="312"/>
      <c r="D1" s="312"/>
      <c r="E1" s="312"/>
      <c r="F1" s="312"/>
    </row>
    <row r="2" spans="1:6" ht="17.399999999999999">
      <c r="A2" s="312" t="s">
        <v>17</v>
      </c>
      <c r="B2" s="312"/>
      <c r="C2" s="312"/>
      <c r="D2" s="312"/>
      <c r="E2" s="312"/>
      <c r="F2" s="312"/>
    </row>
    <row r="3" spans="1:6" ht="21" customHeight="1"/>
    <row r="4" spans="1:6">
      <c r="A4" s="315" t="s">
        <v>192</v>
      </c>
      <c r="B4" s="315"/>
      <c r="C4" s="315"/>
      <c r="D4" s="315"/>
      <c r="E4" s="315"/>
      <c r="F4" s="315"/>
    </row>
    <row r="7" spans="1:6">
      <c r="A7" s="2" t="s">
        <v>86</v>
      </c>
      <c r="B7" s="1" t="s">
        <v>87</v>
      </c>
      <c r="C7" s="1"/>
      <c r="D7" s="1"/>
      <c r="E7" s="1"/>
      <c r="F7" s="1"/>
    </row>
    <row r="8" spans="1:6" ht="15" customHeight="1">
      <c r="A8" s="126"/>
      <c r="B8" s="1" t="s">
        <v>88</v>
      </c>
      <c r="C8" s="1"/>
      <c r="D8" s="1"/>
      <c r="E8" s="1"/>
      <c r="F8" s="1"/>
    </row>
    <row r="9" spans="1:6" ht="15" customHeight="1">
      <c r="A9" s="126" t="s">
        <v>89</v>
      </c>
      <c r="B9" s="1" t="s">
        <v>90</v>
      </c>
      <c r="C9" s="1"/>
      <c r="D9" s="1"/>
      <c r="E9" s="1"/>
      <c r="F9" s="1"/>
    </row>
    <row r="10" spans="1:6" ht="15" customHeight="1">
      <c r="A10" s="126"/>
      <c r="B10" s="1" t="s">
        <v>91</v>
      </c>
      <c r="C10" s="1"/>
      <c r="D10" s="1"/>
      <c r="E10" s="1"/>
      <c r="F10" s="1"/>
    </row>
    <row r="11" spans="1:6" ht="15" customHeight="1">
      <c r="A11" s="126" t="s">
        <v>92</v>
      </c>
      <c r="B11" s="1" t="s">
        <v>93</v>
      </c>
      <c r="C11" s="1"/>
      <c r="D11" s="1"/>
      <c r="E11" s="1"/>
      <c r="F11" s="1"/>
    </row>
    <row r="12" spans="1:6" ht="15" customHeight="1">
      <c r="A12" s="126"/>
      <c r="B12" s="1" t="s">
        <v>94</v>
      </c>
      <c r="C12" s="1"/>
      <c r="D12" s="1"/>
      <c r="E12" s="1"/>
      <c r="F12" s="1"/>
    </row>
    <row r="13" spans="1:6" ht="15" customHeight="1">
      <c r="A13" s="126" t="s">
        <v>95</v>
      </c>
      <c r="B13" s="89" t="s">
        <v>96</v>
      </c>
      <c r="C13" s="1"/>
      <c r="D13" s="1"/>
      <c r="E13" s="1"/>
      <c r="F13" s="1"/>
    </row>
    <row r="14" spans="1:6" ht="15" customHeight="1">
      <c r="A14" s="126"/>
      <c r="B14" s="1" t="s">
        <v>97</v>
      </c>
      <c r="C14" s="1"/>
      <c r="D14" s="1"/>
      <c r="E14" s="1"/>
      <c r="F14" s="1"/>
    </row>
    <row r="15" spans="1:6" ht="15" customHeight="1">
      <c r="A15" s="126"/>
      <c r="B15" s="1" t="s">
        <v>98</v>
      </c>
      <c r="C15" s="1"/>
      <c r="D15" s="1"/>
      <c r="E15" s="1"/>
      <c r="F15" s="1"/>
    </row>
    <row r="16" spans="1:6" ht="15" customHeight="1">
      <c r="A16" s="127"/>
      <c r="B16" s="1" t="s">
        <v>99</v>
      </c>
      <c r="C16" s="1"/>
      <c r="D16" s="1"/>
      <c r="E16" s="1"/>
      <c r="F16" s="1"/>
    </row>
    <row r="17" spans="1:6" ht="15" customHeight="1">
      <c r="A17" s="126"/>
      <c r="B17" s="1" t="s">
        <v>193</v>
      </c>
      <c r="C17" s="1"/>
      <c r="D17" s="1"/>
      <c r="E17" s="1"/>
      <c r="F17" s="1"/>
    </row>
    <row r="18" spans="1:6" ht="15" customHeight="1">
      <c r="A18" s="126" t="s">
        <v>100</v>
      </c>
      <c r="B18" s="1" t="s">
        <v>101</v>
      </c>
      <c r="C18" s="1"/>
      <c r="D18" s="1"/>
      <c r="E18" s="1"/>
      <c r="F18" s="1"/>
    </row>
    <row r="19" spans="1:6" ht="15" customHeight="1">
      <c r="A19" s="126"/>
      <c r="B19" s="1" t="s">
        <v>102</v>
      </c>
      <c r="C19" s="1"/>
      <c r="D19" s="1"/>
      <c r="E19" s="1"/>
      <c r="F19" s="1"/>
    </row>
    <row r="20" spans="1:6" ht="15" customHeight="1">
      <c r="A20" s="126"/>
      <c r="B20" s="1" t="s">
        <v>103</v>
      </c>
      <c r="C20" s="1"/>
      <c r="D20" s="1"/>
      <c r="E20" s="1"/>
      <c r="F20" s="1"/>
    </row>
    <row r="21" spans="1:6" ht="15" customHeight="1">
      <c r="A21" s="126"/>
      <c r="B21" s="1" t="s">
        <v>104</v>
      </c>
      <c r="C21" s="1"/>
      <c r="D21" s="1"/>
      <c r="E21" s="1"/>
      <c r="F21" s="1"/>
    </row>
    <row r="22" spans="1:6" ht="15" customHeight="1">
      <c r="A22" s="126"/>
      <c r="B22" s="1" t="s">
        <v>105</v>
      </c>
      <c r="C22" s="1"/>
      <c r="D22" s="1"/>
      <c r="E22" s="1"/>
      <c r="F22" s="1"/>
    </row>
    <row r="23" spans="1:6" ht="15" customHeight="1">
      <c r="A23" s="127"/>
      <c r="B23" s="1" t="s">
        <v>106</v>
      </c>
      <c r="C23" s="1"/>
      <c r="D23" s="1"/>
      <c r="E23" s="1"/>
      <c r="F23" s="1"/>
    </row>
    <row r="24" spans="1:6" ht="15" customHeight="1">
      <c r="A24" s="126"/>
      <c r="B24" s="89" t="s">
        <v>107</v>
      </c>
      <c r="C24" s="1"/>
      <c r="D24" s="1"/>
      <c r="E24" s="1"/>
      <c r="F24" s="1"/>
    </row>
    <row r="25" spans="1:6" ht="15" customHeight="1">
      <c r="A25" s="126"/>
      <c r="B25" s="89" t="s">
        <v>108</v>
      </c>
      <c r="C25" s="1"/>
      <c r="D25" s="1"/>
      <c r="E25" s="1"/>
      <c r="F25" s="1"/>
    </row>
    <row r="26" spans="1:6" ht="15" customHeight="1">
      <c r="A26" s="126" t="s">
        <v>109</v>
      </c>
      <c r="B26" s="1" t="s">
        <v>110</v>
      </c>
      <c r="C26" s="1"/>
      <c r="D26" s="1"/>
      <c r="E26" s="1"/>
      <c r="F26" s="1"/>
    </row>
    <row r="27" spans="1:6" ht="15" customHeight="1">
      <c r="A27" s="126"/>
      <c r="B27" s="1" t="s">
        <v>111</v>
      </c>
      <c r="C27" s="1"/>
      <c r="D27" s="1"/>
      <c r="E27" s="1"/>
      <c r="F27" s="1"/>
    </row>
    <row r="28" spans="1:6" ht="15" customHeight="1">
      <c r="A28" s="126"/>
      <c r="B28" s="1" t="s">
        <v>194</v>
      </c>
      <c r="C28" s="1"/>
      <c r="D28" s="1"/>
      <c r="E28" s="1"/>
      <c r="F28" s="1"/>
    </row>
    <row r="29" spans="1:6" ht="15" customHeight="1">
      <c r="A29" s="126"/>
      <c r="B29" s="1" t="s">
        <v>112</v>
      </c>
      <c r="C29" s="1"/>
      <c r="D29" s="1"/>
      <c r="E29" s="1"/>
      <c r="F29" s="1"/>
    </row>
    <row r="30" spans="1:6" ht="15" customHeight="1">
      <c r="A30" s="126"/>
      <c r="B30" s="1" t="s">
        <v>113</v>
      </c>
      <c r="C30" s="1"/>
      <c r="D30" s="1"/>
      <c r="E30" s="1"/>
      <c r="F30" s="1"/>
    </row>
    <row r="31" spans="1:6" ht="15" customHeight="1">
      <c r="A31" s="126"/>
      <c r="B31" s="1" t="s">
        <v>114</v>
      </c>
      <c r="C31" s="1"/>
      <c r="D31" s="1"/>
      <c r="E31" s="1"/>
      <c r="F31" s="1"/>
    </row>
    <row r="32" spans="1:6" ht="15" customHeight="1">
      <c r="A32" s="126"/>
      <c r="B32" s="1" t="s">
        <v>115</v>
      </c>
      <c r="C32" s="1"/>
      <c r="D32" s="1"/>
      <c r="E32" s="1"/>
      <c r="F32" s="1"/>
    </row>
    <row r="33" spans="1:6" ht="15" customHeight="1">
      <c r="A33" s="126" t="s">
        <v>116</v>
      </c>
      <c r="B33" s="1" t="s">
        <v>117</v>
      </c>
      <c r="C33" s="1"/>
      <c r="D33" s="1"/>
      <c r="E33" s="1"/>
      <c r="F33" s="1"/>
    </row>
    <row r="34" spans="1:6" ht="15" customHeight="1">
      <c r="A34" s="126"/>
      <c r="B34" s="1" t="s">
        <v>118</v>
      </c>
      <c r="C34" s="1"/>
      <c r="D34" s="1"/>
      <c r="E34" s="1"/>
      <c r="F34" s="1"/>
    </row>
    <row r="35" spans="1:6" ht="15" customHeight="1">
      <c r="A35" s="126" t="s">
        <v>119</v>
      </c>
      <c r="B35" s="89" t="s">
        <v>120</v>
      </c>
      <c r="C35" s="1"/>
      <c r="D35" s="1"/>
      <c r="E35" s="1"/>
      <c r="F35" s="1"/>
    </row>
    <row r="36" spans="1:6" ht="15" customHeight="1">
      <c r="A36" s="2"/>
      <c r="B36" s="89" t="s">
        <v>121</v>
      </c>
      <c r="C36" s="1"/>
      <c r="D36" s="1"/>
      <c r="E36" s="1"/>
      <c r="F36" s="1"/>
    </row>
    <row r="37" spans="1:6">
      <c r="A37" s="2"/>
      <c r="B37" s="1"/>
      <c r="C37" s="1"/>
      <c r="D37" s="1"/>
      <c r="E37" s="1"/>
      <c r="F37" s="1"/>
    </row>
    <row r="38" spans="1:6">
      <c r="A38" s="2"/>
      <c r="B38" s="1"/>
      <c r="C38" s="1"/>
      <c r="D38" s="1"/>
      <c r="E38" s="1"/>
      <c r="F38" s="1"/>
    </row>
    <row r="39" spans="1:6">
      <c r="A39" s="90" t="s">
        <v>170</v>
      </c>
      <c r="B39" s="1"/>
      <c r="C39" s="1"/>
      <c r="D39" s="320" t="s">
        <v>56</v>
      </c>
      <c r="E39" s="320"/>
      <c r="F39" s="320"/>
    </row>
    <row r="40" spans="1:6">
      <c r="B40" s="1"/>
      <c r="C40" s="1"/>
      <c r="D40" s="321" t="s">
        <v>57</v>
      </c>
      <c r="E40" s="321"/>
      <c r="F40" s="321"/>
    </row>
    <row r="41" spans="1:6">
      <c r="A41" s="2"/>
      <c r="B41" s="1"/>
      <c r="C41" s="1"/>
      <c r="D41" s="1"/>
      <c r="E41" s="1"/>
      <c r="F41" s="1"/>
    </row>
    <row r="42" spans="1:6">
      <c r="A42" s="2"/>
      <c r="B42" s="1"/>
      <c r="C42" s="1"/>
      <c r="D42" s="1"/>
      <c r="E42" s="1"/>
      <c r="F42" s="1"/>
    </row>
    <row r="43" spans="1:6">
      <c r="A43" s="2"/>
      <c r="B43" s="1"/>
      <c r="C43" s="1"/>
      <c r="D43" s="1"/>
      <c r="E43" s="1"/>
      <c r="F43" s="1"/>
    </row>
    <row r="44" spans="1:6">
      <c r="A44" s="2"/>
      <c r="B44" s="1"/>
      <c r="C44" s="1"/>
      <c r="D44" s="1"/>
      <c r="E44" s="1"/>
      <c r="F44" s="1"/>
    </row>
    <row r="45" spans="1:6">
      <c r="A45" s="2"/>
      <c r="B45" s="1"/>
      <c r="C45" s="1"/>
      <c r="D45" s="1"/>
      <c r="E45" s="1"/>
      <c r="F45" s="1"/>
    </row>
    <row r="46" spans="1:6">
      <c r="A46" s="2"/>
      <c r="B46" s="1"/>
      <c r="C46" s="1"/>
      <c r="D46" s="1"/>
      <c r="E46" s="1"/>
      <c r="F46" s="1"/>
    </row>
    <row r="47" spans="1:6">
      <c r="A47" s="2"/>
      <c r="B47" s="1"/>
      <c r="C47" s="1"/>
      <c r="D47" s="1"/>
      <c r="E47" s="1"/>
      <c r="F47" s="1"/>
    </row>
    <row r="48" spans="1:6">
      <c r="A48" s="2"/>
      <c r="B48" s="1"/>
      <c r="C48" s="1"/>
      <c r="D48" s="1"/>
      <c r="E48" s="1"/>
      <c r="F48" s="1"/>
    </row>
    <row r="49" spans="1:6">
      <c r="A49" s="2"/>
      <c r="B49" s="1"/>
      <c r="C49" s="1"/>
      <c r="D49" s="1"/>
      <c r="E49" s="1"/>
      <c r="F49" s="1"/>
    </row>
    <row r="50" spans="1:6">
      <c r="A50" s="2"/>
      <c r="B50" s="1"/>
      <c r="C50" s="1"/>
      <c r="D50" s="1"/>
      <c r="E50" s="1"/>
      <c r="F50" s="1"/>
    </row>
    <row r="51" spans="1:6">
      <c r="A51" s="2"/>
      <c r="B51" s="1"/>
      <c r="C51" s="1"/>
      <c r="D51" s="1"/>
      <c r="E51" s="1"/>
      <c r="F51" s="1"/>
    </row>
    <row r="52" spans="1:6">
      <c r="A52" s="2"/>
      <c r="B52" s="1"/>
      <c r="C52" s="1"/>
      <c r="D52" s="1"/>
      <c r="E52" s="1"/>
      <c r="F52" s="1"/>
    </row>
    <row r="53" spans="1:6">
      <c r="A53" s="2"/>
      <c r="B53" s="1"/>
      <c r="C53" s="1"/>
      <c r="D53" s="1"/>
      <c r="E53" s="1"/>
      <c r="F53" s="1"/>
    </row>
    <row r="54" spans="1:6">
      <c r="A54" s="2"/>
      <c r="B54" s="1"/>
      <c r="C54" s="1"/>
      <c r="D54" s="1"/>
      <c r="E54" s="1"/>
      <c r="F54" s="1"/>
    </row>
    <row r="55" spans="1:6">
      <c r="A55" s="2"/>
      <c r="B55" s="1"/>
      <c r="C55" s="1"/>
      <c r="D55" s="1"/>
      <c r="E55" s="1"/>
      <c r="F55" s="1"/>
    </row>
    <row r="56" spans="1:6">
      <c r="A56" s="2"/>
      <c r="B56" s="1"/>
      <c r="C56" s="1"/>
      <c r="D56" s="1"/>
      <c r="E56" s="1"/>
      <c r="F56" s="1"/>
    </row>
    <row r="57" spans="1:6">
      <c r="A57" s="2"/>
      <c r="B57" s="1"/>
      <c r="C57" s="1"/>
      <c r="D57" s="1"/>
      <c r="E57" s="1"/>
      <c r="F57" s="1"/>
    </row>
    <row r="58" spans="1:6">
      <c r="A58" s="2"/>
      <c r="B58" s="1"/>
      <c r="C58" s="1"/>
      <c r="D58" s="1"/>
      <c r="E58" s="1"/>
      <c r="F58" s="1"/>
    </row>
    <row r="59" spans="1:6">
      <c r="A59" s="2"/>
      <c r="B59" s="1"/>
      <c r="C59" s="1"/>
      <c r="D59" s="1"/>
      <c r="E59" s="1"/>
      <c r="F59" s="1"/>
    </row>
    <row r="60" spans="1:6">
      <c r="A60" s="2"/>
      <c r="B60" s="1"/>
      <c r="C60" s="1"/>
      <c r="D60" s="1"/>
      <c r="E60" s="1"/>
      <c r="F60" s="1"/>
    </row>
    <row r="61" spans="1:6">
      <c r="A61" s="2"/>
      <c r="B61" s="1"/>
      <c r="C61" s="1"/>
      <c r="D61" s="1"/>
      <c r="E61" s="1"/>
      <c r="F61" s="1"/>
    </row>
    <row r="62" spans="1:6">
      <c r="A62" s="2"/>
      <c r="B62" s="1"/>
      <c r="C62" s="1"/>
      <c r="D62" s="1"/>
      <c r="E62" s="1"/>
      <c r="F62" s="1"/>
    </row>
    <row r="63" spans="1:6">
      <c r="A63" s="2"/>
      <c r="B63" s="1"/>
      <c r="C63" s="1"/>
      <c r="D63" s="1"/>
      <c r="E63" s="1"/>
      <c r="F63" s="1"/>
    </row>
    <row r="64" spans="1:6">
      <c r="A64" s="2"/>
      <c r="B64" s="1"/>
      <c r="C64" s="1"/>
      <c r="D64" s="1"/>
      <c r="E64" s="1"/>
      <c r="F64" s="1"/>
    </row>
    <row r="65" spans="1:6">
      <c r="A65" s="2"/>
      <c r="B65" s="1"/>
      <c r="C65" s="1"/>
      <c r="D65" s="1"/>
      <c r="E65" s="1"/>
      <c r="F65" s="1"/>
    </row>
    <row r="66" spans="1:6">
      <c r="A66" s="2"/>
      <c r="B66" s="1"/>
      <c r="C66" s="1"/>
      <c r="D66" s="1"/>
      <c r="E66" s="1"/>
      <c r="F66" s="1"/>
    </row>
    <row r="67" spans="1:6">
      <c r="A67" s="2"/>
      <c r="B67" s="1"/>
      <c r="C67" s="1"/>
      <c r="D67" s="1"/>
      <c r="E67" s="1"/>
      <c r="F67" s="1"/>
    </row>
    <row r="68" spans="1:6">
      <c r="A68" s="2"/>
      <c r="B68" s="1"/>
      <c r="C68" s="1"/>
      <c r="D68" s="1"/>
      <c r="E68" s="1"/>
      <c r="F68" s="1"/>
    </row>
    <row r="69" spans="1:6">
      <c r="A69" s="2"/>
      <c r="B69" s="1"/>
      <c r="C69" s="1"/>
      <c r="D69" s="1"/>
      <c r="E69" s="1"/>
      <c r="F69" s="1"/>
    </row>
    <row r="70" spans="1:6">
      <c r="A70" s="2"/>
      <c r="B70" s="1"/>
      <c r="C70" s="1"/>
      <c r="D70" s="1"/>
      <c r="E70" s="1"/>
      <c r="F70" s="1"/>
    </row>
    <row r="71" spans="1:6">
      <c r="A71" s="2"/>
      <c r="B71" s="1"/>
      <c r="C71" s="1"/>
      <c r="D71" s="1"/>
      <c r="E71" s="1"/>
      <c r="F71" s="1"/>
    </row>
    <row r="72" spans="1:6">
      <c r="A72" s="2"/>
      <c r="B72" s="1"/>
      <c r="C72" s="1"/>
      <c r="D72" s="1"/>
      <c r="E72" s="1"/>
      <c r="F72" s="1"/>
    </row>
    <row r="73" spans="1:6">
      <c r="A73" s="2"/>
      <c r="B73" s="1"/>
      <c r="C73" s="1"/>
      <c r="D73" s="1"/>
      <c r="E73" s="1"/>
      <c r="F73" s="1"/>
    </row>
    <row r="74" spans="1:6">
      <c r="A74" s="2"/>
      <c r="B74" s="1"/>
      <c r="C74" s="1"/>
      <c r="D74" s="1"/>
      <c r="E74" s="1"/>
      <c r="F74" s="1"/>
    </row>
    <row r="75" spans="1:6">
      <c r="A75" s="2"/>
      <c r="B75" s="1"/>
      <c r="C75" s="1"/>
      <c r="D75" s="1"/>
      <c r="E75" s="1"/>
      <c r="F75" s="1"/>
    </row>
    <row r="76" spans="1:6">
      <c r="A76" s="2"/>
      <c r="B76" s="1"/>
      <c r="C76" s="1"/>
      <c r="D76" s="1"/>
      <c r="E76" s="1"/>
      <c r="F76" s="1"/>
    </row>
    <row r="77" spans="1:6">
      <c r="A77" s="2"/>
      <c r="B77" s="1"/>
      <c r="C77" s="1"/>
      <c r="D77" s="1"/>
      <c r="E77" s="1"/>
      <c r="F77" s="1"/>
    </row>
    <row r="78" spans="1:6">
      <c r="A78" s="2"/>
      <c r="B78" s="1"/>
      <c r="C78" s="1"/>
      <c r="D78" s="1"/>
      <c r="E78" s="1"/>
      <c r="F78" s="1"/>
    </row>
    <row r="79" spans="1:6">
      <c r="A79" s="2"/>
      <c r="B79" s="1"/>
      <c r="C79" s="1"/>
      <c r="D79" s="1"/>
      <c r="E79" s="1"/>
      <c r="F79" s="1"/>
    </row>
    <row r="80" spans="1:6">
      <c r="A80" s="2"/>
      <c r="B80" s="1"/>
      <c r="C80" s="1"/>
      <c r="D80" s="1"/>
      <c r="E80" s="1"/>
      <c r="F80" s="1"/>
    </row>
    <row r="81" spans="1:6">
      <c r="A81" s="2"/>
      <c r="B81" s="1"/>
      <c r="C81" s="1"/>
      <c r="D81" s="1"/>
      <c r="E81" s="1"/>
      <c r="F81" s="1"/>
    </row>
    <row r="82" spans="1:6">
      <c r="A82" s="2"/>
      <c r="B82" s="1"/>
      <c r="C82" s="1"/>
      <c r="D82" s="1"/>
      <c r="E82" s="1"/>
      <c r="F82" s="1"/>
    </row>
    <row r="83" spans="1:6">
      <c r="A83" s="2"/>
      <c r="B83" s="1"/>
      <c r="C83" s="1"/>
      <c r="D83" s="1"/>
      <c r="E83" s="1"/>
      <c r="F83" s="1"/>
    </row>
    <row r="84" spans="1:6">
      <c r="A84" s="2"/>
      <c r="B84" s="1"/>
      <c r="C84" s="1"/>
      <c r="D84" s="1"/>
      <c r="E84" s="1"/>
      <c r="F84" s="1"/>
    </row>
    <row r="85" spans="1:6">
      <c r="A85" s="2"/>
      <c r="B85" s="1"/>
      <c r="C85" s="1"/>
      <c r="D85" s="1"/>
      <c r="E85" s="1"/>
      <c r="F85" s="1"/>
    </row>
    <row r="86" spans="1:6">
      <c r="A86" s="2"/>
      <c r="B86" s="1"/>
      <c r="C86" s="1"/>
      <c r="D86" s="1"/>
      <c r="E86" s="1"/>
      <c r="F86" s="1"/>
    </row>
    <row r="87" spans="1:6">
      <c r="A87" s="2"/>
      <c r="B87" s="1"/>
      <c r="C87" s="1"/>
      <c r="D87" s="1"/>
      <c r="E87" s="1"/>
      <c r="F87" s="1"/>
    </row>
    <row r="88" spans="1:6">
      <c r="A88" s="2"/>
      <c r="B88" s="1"/>
      <c r="C88" s="1"/>
      <c r="D88" s="1"/>
      <c r="E88" s="1"/>
      <c r="F88" s="1"/>
    </row>
    <row r="89" spans="1:6">
      <c r="A89" s="2"/>
      <c r="B89" s="1"/>
      <c r="C89" s="1"/>
      <c r="D89" s="1"/>
      <c r="E89" s="1"/>
      <c r="F89" s="1"/>
    </row>
    <row r="90" spans="1:6">
      <c r="A90" s="2"/>
      <c r="B90" s="1"/>
      <c r="C90" s="1"/>
      <c r="D90" s="1"/>
      <c r="E90" s="1"/>
      <c r="F90" s="1"/>
    </row>
    <row r="91" spans="1:6">
      <c r="A91" s="2"/>
      <c r="B91" s="1"/>
      <c r="C91" s="1"/>
      <c r="D91" s="1"/>
      <c r="E91" s="1"/>
      <c r="F91" s="1"/>
    </row>
    <row r="92" spans="1:6">
      <c r="A92" s="2"/>
      <c r="B92" s="1"/>
      <c r="C92" s="1"/>
      <c r="D92" s="1"/>
      <c r="E92" s="1"/>
      <c r="F92" s="1"/>
    </row>
    <row r="93" spans="1:6">
      <c r="A93" s="2"/>
      <c r="B93" s="1"/>
      <c r="C93" s="1"/>
      <c r="D93" s="1"/>
      <c r="E93" s="1"/>
      <c r="F93" s="1"/>
    </row>
    <row r="94" spans="1:6">
      <c r="A94" s="2"/>
      <c r="B94" s="1"/>
      <c r="C94" s="1"/>
      <c r="D94" s="1"/>
      <c r="E94" s="1"/>
      <c r="F94" s="1"/>
    </row>
    <row r="95" spans="1:6">
      <c r="A95" s="2"/>
      <c r="B95" s="1"/>
      <c r="C95" s="1"/>
      <c r="D95" s="1"/>
      <c r="E95" s="1"/>
      <c r="F95" s="1"/>
    </row>
    <row r="96" spans="1:6">
      <c r="A96" s="2"/>
      <c r="B96" s="1"/>
      <c r="C96" s="1"/>
      <c r="D96" s="1"/>
      <c r="E96" s="1"/>
      <c r="F96" s="1"/>
    </row>
    <row r="97" spans="1:6">
      <c r="A97" s="2"/>
      <c r="B97" s="1"/>
      <c r="C97" s="1"/>
      <c r="D97" s="1"/>
      <c r="E97" s="1"/>
      <c r="F97" s="1"/>
    </row>
    <row r="98" spans="1:6">
      <c r="A98" s="2"/>
      <c r="B98" s="1"/>
      <c r="C98" s="1"/>
      <c r="D98" s="1"/>
      <c r="E98" s="1"/>
      <c r="F98" s="1"/>
    </row>
    <row r="99" spans="1:6">
      <c r="A99" s="2"/>
      <c r="B99" s="1"/>
      <c r="C99" s="1"/>
      <c r="D99" s="1"/>
      <c r="E99" s="1"/>
      <c r="F99" s="1"/>
    </row>
    <row r="100" spans="1:6">
      <c r="A100" s="2"/>
      <c r="B100" s="1"/>
      <c r="C100" s="1"/>
      <c r="D100" s="1"/>
      <c r="E100" s="1"/>
      <c r="F100" s="1"/>
    </row>
    <row r="101" spans="1:6">
      <c r="A101" s="2"/>
      <c r="B101" s="1"/>
      <c r="C101" s="1"/>
      <c r="D101" s="1"/>
      <c r="E101" s="1"/>
      <c r="F101" s="1"/>
    </row>
    <row r="102" spans="1:6">
      <c r="A102" s="2"/>
      <c r="B102" s="1"/>
      <c r="C102" s="1"/>
      <c r="D102" s="1"/>
      <c r="E102" s="1"/>
      <c r="F102" s="1"/>
    </row>
    <row r="103" spans="1:6">
      <c r="A103" s="2"/>
      <c r="B103" s="1"/>
      <c r="C103" s="1"/>
      <c r="D103" s="1"/>
      <c r="E103" s="1"/>
      <c r="F103" s="1"/>
    </row>
    <row r="104" spans="1:6">
      <c r="A104" s="2"/>
      <c r="B104" s="1"/>
      <c r="C104" s="1"/>
      <c r="D104" s="1"/>
      <c r="E104" s="1"/>
      <c r="F104" s="1"/>
    </row>
    <row r="105" spans="1:6">
      <c r="A105" s="2"/>
      <c r="B105" s="1"/>
      <c r="C105" s="1"/>
      <c r="D105" s="1"/>
      <c r="E105" s="1"/>
      <c r="F105" s="1"/>
    </row>
    <row r="106" spans="1:6">
      <c r="A106" s="2"/>
      <c r="B106" s="1"/>
      <c r="C106" s="1"/>
      <c r="D106" s="1"/>
      <c r="E106" s="1"/>
      <c r="F106" s="1"/>
    </row>
    <row r="107" spans="1:6">
      <c r="A107" s="2"/>
      <c r="B107" s="1"/>
      <c r="C107" s="1"/>
      <c r="D107" s="1"/>
      <c r="E107" s="1"/>
      <c r="F107" s="1"/>
    </row>
    <row r="108" spans="1:6">
      <c r="A108" s="2"/>
      <c r="B108" s="1"/>
      <c r="C108" s="1"/>
      <c r="D108" s="1"/>
      <c r="E108" s="1"/>
      <c r="F108" s="1"/>
    </row>
    <row r="109" spans="1:6">
      <c r="A109" s="2"/>
      <c r="B109" s="1"/>
      <c r="C109" s="1"/>
      <c r="D109" s="1"/>
      <c r="E109" s="1"/>
      <c r="F109" s="1"/>
    </row>
    <row r="110" spans="1:6">
      <c r="A110" s="2"/>
      <c r="B110" s="1"/>
      <c r="C110" s="1"/>
      <c r="D110" s="1"/>
      <c r="E110" s="1"/>
      <c r="F110" s="1"/>
    </row>
    <row r="111" spans="1:6">
      <c r="A111" s="2"/>
      <c r="B111" s="1"/>
      <c r="C111" s="1"/>
      <c r="D111" s="1"/>
      <c r="E111" s="1"/>
      <c r="F111" s="1"/>
    </row>
    <row r="112" spans="1:6">
      <c r="A112" s="2"/>
      <c r="B112" s="1"/>
      <c r="C112" s="1"/>
      <c r="D112" s="1"/>
      <c r="E112" s="1"/>
      <c r="F112" s="1"/>
    </row>
    <row r="113" spans="1:6">
      <c r="A113" s="2"/>
      <c r="B113" s="1"/>
      <c r="C113" s="1"/>
      <c r="D113" s="1"/>
      <c r="E113" s="1"/>
      <c r="F113" s="1"/>
    </row>
    <row r="114" spans="1:6">
      <c r="A114" s="2"/>
      <c r="B114" s="1"/>
      <c r="C114" s="1"/>
      <c r="D114" s="1"/>
      <c r="E114" s="1"/>
      <c r="F114" s="1"/>
    </row>
    <row r="115" spans="1:6">
      <c r="A115" s="2"/>
      <c r="B115" s="1"/>
      <c r="C115" s="1"/>
      <c r="D115" s="1"/>
      <c r="E115" s="1"/>
      <c r="F115" s="1"/>
    </row>
    <row r="116" spans="1:6">
      <c r="A116" s="2"/>
      <c r="B116" s="1"/>
      <c r="C116" s="1"/>
      <c r="D116" s="1"/>
      <c r="E116" s="1"/>
      <c r="F116" s="1"/>
    </row>
    <row r="117" spans="1:6">
      <c r="A117" s="2"/>
      <c r="B117" s="1"/>
      <c r="C117" s="1"/>
      <c r="D117" s="1"/>
      <c r="E117" s="1"/>
      <c r="F117" s="1"/>
    </row>
    <row r="118" spans="1:6">
      <c r="A118" s="2"/>
      <c r="B118" s="1"/>
      <c r="C118" s="1"/>
      <c r="D118" s="1"/>
      <c r="E118" s="1"/>
      <c r="F118" s="1"/>
    </row>
    <row r="119" spans="1:6">
      <c r="A119" s="2"/>
      <c r="B119" s="1"/>
      <c r="C119" s="1"/>
      <c r="D119" s="1"/>
      <c r="E119" s="1"/>
      <c r="F119" s="1"/>
    </row>
    <row r="120" spans="1:6">
      <c r="A120" s="2"/>
      <c r="B120" s="1"/>
      <c r="C120" s="1"/>
      <c r="D120" s="1"/>
      <c r="E120" s="1"/>
      <c r="F120" s="1"/>
    </row>
    <row r="121" spans="1:6">
      <c r="A121" s="2"/>
      <c r="B121" s="1"/>
      <c r="C121" s="1"/>
      <c r="D121" s="1"/>
      <c r="E121" s="1"/>
      <c r="F121" s="1"/>
    </row>
    <row r="122" spans="1:6">
      <c r="A122" s="2"/>
      <c r="B122" s="1"/>
      <c r="C122" s="1"/>
      <c r="D122" s="1"/>
      <c r="E122" s="1"/>
      <c r="F122" s="1"/>
    </row>
    <row r="123" spans="1:6">
      <c r="A123" s="2"/>
      <c r="B123" s="1"/>
      <c r="C123" s="1"/>
      <c r="D123" s="1"/>
      <c r="E123" s="1"/>
      <c r="F123" s="1"/>
    </row>
    <row r="124" spans="1:6">
      <c r="A124" s="2"/>
      <c r="B124" s="1"/>
      <c r="C124" s="1"/>
      <c r="D124" s="1"/>
      <c r="E124" s="1"/>
      <c r="F124" s="1"/>
    </row>
    <row r="125" spans="1:6">
      <c r="A125" s="2"/>
      <c r="B125" s="1"/>
      <c r="C125" s="1"/>
      <c r="D125" s="1"/>
      <c r="E125" s="1"/>
      <c r="F125" s="1"/>
    </row>
    <row r="126" spans="1:6">
      <c r="A126" s="2"/>
      <c r="B126" s="1"/>
      <c r="C126" s="1"/>
      <c r="D126" s="1"/>
      <c r="E126" s="1"/>
      <c r="F126" s="1"/>
    </row>
    <row r="127" spans="1:6">
      <c r="A127" s="2"/>
      <c r="B127" s="1"/>
      <c r="C127" s="1"/>
      <c r="D127" s="1"/>
      <c r="E127" s="1"/>
      <c r="F127" s="1"/>
    </row>
    <row r="128" spans="1:6">
      <c r="A128" s="2"/>
      <c r="B128" s="1"/>
      <c r="C128" s="1"/>
      <c r="D128" s="1"/>
      <c r="E128" s="1"/>
      <c r="F128" s="1"/>
    </row>
    <row r="129" spans="1:6">
      <c r="A129" s="2"/>
      <c r="B129" s="1"/>
      <c r="C129" s="1"/>
      <c r="D129" s="1"/>
      <c r="E129" s="1"/>
      <c r="F129" s="1"/>
    </row>
    <row r="130" spans="1:6">
      <c r="A130" s="2"/>
      <c r="B130" s="1"/>
      <c r="C130" s="1"/>
      <c r="D130" s="1"/>
      <c r="E130" s="1"/>
      <c r="F130" s="1"/>
    </row>
    <row r="131" spans="1:6">
      <c r="A131" s="2"/>
      <c r="B131" s="1"/>
      <c r="C131" s="1"/>
      <c r="D131" s="1"/>
      <c r="E131" s="1"/>
      <c r="F131" s="1"/>
    </row>
    <row r="132" spans="1:6">
      <c r="A132" s="2"/>
      <c r="B132" s="1"/>
      <c r="C132" s="1"/>
      <c r="D132" s="1"/>
      <c r="E132" s="1"/>
      <c r="F132" s="1"/>
    </row>
    <row r="133" spans="1:6">
      <c r="A133" s="2"/>
      <c r="B133" s="1"/>
      <c r="C133" s="1"/>
      <c r="D133" s="1"/>
      <c r="E133" s="1"/>
      <c r="F133" s="1"/>
    </row>
    <row r="134" spans="1:6">
      <c r="A134" s="2"/>
      <c r="B134" s="1"/>
      <c r="C134" s="1"/>
      <c r="D134" s="1"/>
      <c r="E134" s="1"/>
      <c r="F134" s="1"/>
    </row>
    <row r="135" spans="1:6">
      <c r="A135" s="2"/>
      <c r="B135" s="1"/>
      <c r="C135" s="1"/>
      <c r="D135" s="1"/>
      <c r="E135" s="1"/>
      <c r="F135" s="1"/>
    </row>
    <row r="136" spans="1:6">
      <c r="A136" s="2"/>
      <c r="B136" s="1"/>
      <c r="C136" s="1"/>
      <c r="D136" s="1"/>
      <c r="E136" s="1"/>
      <c r="F136" s="1"/>
    </row>
    <row r="137" spans="1:6">
      <c r="A137" s="2"/>
      <c r="B137" s="1"/>
      <c r="C137" s="1"/>
      <c r="D137" s="1"/>
      <c r="E137" s="1"/>
      <c r="F137" s="1"/>
    </row>
    <row r="138" spans="1:6">
      <c r="A138" s="2"/>
      <c r="B138" s="1"/>
      <c r="C138" s="1"/>
      <c r="D138" s="1"/>
      <c r="E138" s="1"/>
      <c r="F138" s="1"/>
    </row>
    <row r="139" spans="1:6">
      <c r="A139" s="2"/>
      <c r="B139" s="1"/>
      <c r="C139" s="1"/>
      <c r="D139" s="1"/>
      <c r="E139" s="1"/>
      <c r="F139" s="1"/>
    </row>
    <row r="140" spans="1:6">
      <c r="A140" s="2"/>
      <c r="B140" s="1"/>
      <c r="C140" s="1"/>
      <c r="D140" s="1"/>
      <c r="E140" s="1"/>
      <c r="F140" s="1"/>
    </row>
    <row r="141" spans="1:6">
      <c r="A141" s="2"/>
      <c r="B141" s="1"/>
      <c r="C141" s="1"/>
      <c r="D141" s="1"/>
      <c r="E141" s="1"/>
      <c r="F141" s="1"/>
    </row>
    <row r="142" spans="1:6">
      <c r="A142" s="2"/>
      <c r="B142" s="1"/>
      <c r="C142" s="1"/>
      <c r="D142" s="1"/>
      <c r="E142" s="1"/>
      <c r="F142" s="1"/>
    </row>
    <row r="143" spans="1:6">
      <c r="A143" s="2"/>
      <c r="B143" s="1"/>
      <c r="C143" s="1"/>
      <c r="D143" s="1"/>
      <c r="E143" s="1"/>
      <c r="F143" s="1"/>
    </row>
    <row r="144" spans="1:6">
      <c r="A144" s="2"/>
      <c r="B144" s="1"/>
      <c r="C144" s="1"/>
      <c r="D144" s="1"/>
      <c r="E144" s="1"/>
      <c r="F144" s="1"/>
    </row>
    <row r="145" spans="1:6">
      <c r="A145" s="2"/>
      <c r="B145" s="1"/>
      <c r="C145" s="1"/>
      <c r="D145" s="1"/>
      <c r="E145" s="1"/>
      <c r="F145" s="1"/>
    </row>
    <row r="146" spans="1:6">
      <c r="A146" s="2"/>
      <c r="B146" s="1"/>
      <c r="C146" s="1"/>
      <c r="D146" s="1"/>
      <c r="E146" s="1"/>
      <c r="F146" s="1"/>
    </row>
    <row r="147" spans="1:6">
      <c r="A147" s="2"/>
      <c r="B147" s="1"/>
      <c r="C147" s="1"/>
      <c r="D147" s="1"/>
      <c r="E147" s="1"/>
      <c r="F147" s="1"/>
    </row>
    <row r="148" spans="1:6">
      <c r="A148" s="2"/>
      <c r="B148" s="1"/>
      <c r="C148" s="1"/>
      <c r="D148" s="1"/>
      <c r="E148" s="1"/>
      <c r="F148" s="1"/>
    </row>
    <row r="149" spans="1:6">
      <c r="A149" s="2"/>
      <c r="B149" s="1"/>
      <c r="C149" s="1"/>
      <c r="D149" s="1"/>
      <c r="E149" s="1"/>
      <c r="F149" s="1"/>
    </row>
    <row r="150" spans="1:6">
      <c r="A150" s="2"/>
      <c r="B150" s="1"/>
      <c r="C150" s="1"/>
      <c r="D150" s="1"/>
      <c r="E150" s="1"/>
      <c r="F150" s="1"/>
    </row>
    <row r="151" spans="1:6">
      <c r="A151" s="2"/>
      <c r="B151" s="1"/>
      <c r="C151" s="1"/>
      <c r="D151" s="1"/>
      <c r="E151" s="1"/>
      <c r="F151" s="1"/>
    </row>
    <row r="152" spans="1:6">
      <c r="A152" s="2"/>
      <c r="B152" s="1"/>
      <c r="C152" s="1"/>
      <c r="D152" s="1"/>
      <c r="E152" s="1"/>
      <c r="F152" s="1"/>
    </row>
    <row r="153" spans="1:6">
      <c r="A153" s="2"/>
      <c r="B153" s="1"/>
      <c r="C153" s="1"/>
      <c r="D153" s="1"/>
      <c r="E153" s="1"/>
      <c r="F153" s="1"/>
    </row>
    <row r="154" spans="1:6">
      <c r="A154" s="2"/>
      <c r="B154" s="1"/>
      <c r="C154" s="1"/>
      <c r="D154" s="1"/>
      <c r="E154" s="1"/>
      <c r="F154" s="1"/>
    </row>
    <row r="155" spans="1:6">
      <c r="A155" s="2"/>
      <c r="B155" s="1"/>
      <c r="C155" s="1"/>
      <c r="D155" s="1"/>
      <c r="E155" s="1"/>
      <c r="F155" s="1"/>
    </row>
    <row r="156" spans="1:6">
      <c r="A156" s="2"/>
      <c r="B156" s="1"/>
      <c r="C156" s="1"/>
      <c r="D156" s="1"/>
      <c r="E156" s="1"/>
      <c r="F156" s="1"/>
    </row>
    <row r="157" spans="1:6">
      <c r="A157" s="2"/>
      <c r="B157" s="1"/>
      <c r="C157" s="1"/>
      <c r="D157" s="1"/>
      <c r="E157" s="1"/>
      <c r="F157" s="1"/>
    </row>
    <row r="158" spans="1:6">
      <c r="A158" s="2"/>
      <c r="B158" s="1"/>
      <c r="C158" s="1"/>
      <c r="D158" s="1"/>
      <c r="E158" s="1"/>
      <c r="F158" s="1"/>
    </row>
    <row r="159" spans="1:6">
      <c r="A159" s="2"/>
      <c r="B159" s="1"/>
      <c r="C159" s="1"/>
      <c r="D159" s="1"/>
      <c r="E159" s="1"/>
      <c r="F159" s="1"/>
    </row>
    <row r="160" spans="1:6">
      <c r="A160" s="2"/>
      <c r="B160" s="1"/>
      <c r="C160" s="1"/>
      <c r="D160" s="1"/>
      <c r="E160" s="1"/>
      <c r="F160" s="1"/>
    </row>
    <row r="161" spans="1:6">
      <c r="A161" s="2"/>
      <c r="B161" s="1"/>
      <c r="C161" s="1"/>
      <c r="D161" s="1"/>
      <c r="E161" s="1"/>
      <c r="F161" s="1"/>
    </row>
    <row r="162" spans="1:6">
      <c r="A162" s="2"/>
      <c r="B162" s="1"/>
      <c r="C162" s="1"/>
      <c r="D162" s="1"/>
      <c r="E162" s="1"/>
      <c r="F162" s="1"/>
    </row>
    <row r="163" spans="1:6">
      <c r="A163" s="2"/>
      <c r="B163" s="1"/>
      <c r="C163" s="1"/>
      <c r="D163" s="1"/>
      <c r="E163" s="1"/>
      <c r="F163" s="1"/>
    </row>
    <row r="164" spans="1:6">
      <c r="A164" s="2"/>
      <c r="B164" s="1"/>
      <c r="C164" s="1"/>
      <c r="D164" s="1"/>
      <c r="E164" s="1"/>
      <c r="F164" s="1"/>
    </row>
    <row r="165" spans="1:6">
      <c r="A165" s="2"/>
      <c r="B165" s="1"/>
      <c r="C165" s="1"/>
      <c r="D165" s="1"/>
      <c r="E165" s="1"/>
      <c r="F165" s="1"/>
    </row>
    <row r="166" spans="1:6">
      <c r="A166" s="2"/>
      <c r="B166" s="1"/>
      <c r="C166" s="1"/>
      <c r="D166" s="1"/>
      <c r="E166" s="1"/>
      <c r="F166" s="1"/>
    </row>
    <row r="167" spans="1:6">
      <c r="A167" s="2"/>
      <c r="B167" s="1"/>
      <c r="C167" s="1"/>
      <c r="D167" s="1"/>
      <c r="E167" s="1"/>
      <c r="F167" s="1"/>
    </row>
    <row r="168" spans="1:6">
      <c r="A168" s="2"/>
      <c r="B168" s="1"/>
      <c r="C168" s="1"/>
      <c r="D168" s="1"/>
      <c r="E168" s="1"/>
      <c r="F168" s="1"/>
    </row>
    <row r="169" spans="1:6">
      <c r="A169" s="2"/>
      <c r="B169" s="1"/>
      <c r="C169" s="1"/>
      <c r="D169" s="1"/>
      <c r="E169" s="1"/>
      <c r="F169" s="1"/>
    </row>
    <row r="170" spans="1:6">
      <c r="A170" s="2"/>
      <c r="B170" s="1"/>
      <c r="C170" s="1"/>
      <c r="D170" s="1"/>
      <c r="E170" s="1"/>
      <c r="F170" s="1"/>
    </row>
    <row r="171" spans="1:6">
      <c r="A171" s="2"/>
      <c r="B171" s="1"/>
      <c r="C171" s="1"/>
      <c r="D171" s="1"/>
      <c r="E171" s="1"/>
      <c r="F171" s="1"/>
    </row>
    <row r="172" spans="1:6">
      <c r="A172" s="2"/>
      <c r="B172" s="1"/>
      <c r="C172" s="1"/>
      <c r="D172" s="1"/>
      <c r="E172" s="1"/>
      <c r="F172" s="1"/>
    </row>
    <row r="173" spans="1:6">
      <c r="A173" s="2"/>
      <c r="B173" s="1"/>
      <c r="C173" s="1"/>
      <c r="D173" s="1"/>
      <c r="E173" s="1"/>
      <c r="F173" s="1"/>
    </row>
    <row r="174" spans="1:6">
      <c r="A174" s="2"/>
      <c r="B174" s="1"/>
      <c r="C174" s="1"/>
      <c r="D174" s="1"/>
      <c r="E174" s="1"/>
      <c r="F174" s="1"/>
    </row>
    <row r="175" spans="1:6">
      <c r="A175" s="2"/>
      <c r="B175" s="1"/>
      <c r="C175" s="1"/>
      <c r="D175" s="1"/>
      <c r="E175" s="1"/>
      <c r="F175" s="1"/>
    </row>
    <row r="176" spans="1:6">
      <c r="A176" s="2"/>
      <c r="B176" s="1"/>
      <c r="C176" s="1"/>
      <c r="D176" s="1"/>
      <c r="E176" s="1"/>
      <c r="F176" s="1"/>
    </row>
    <row r="177" spans="1:6">
      <c r="A177" s="2"/>
      <c r="B177" s="1"/>
      <c r="C177" s="1"/>
      <c r="D177" s="1"/>
      <c r="E177" s="1"/>
      <c r="F177" s="1"/>
    </row>
    <row r="178" spans="1:6">
      <c r="A178" s="2"/>
      <c r="B178" s="1"/>
      <c r="C178" s="1"/>
      <c r="D178" s="1"/>
      <c r="E178" s="1"/>
      <c r="F178" s="1"/>
    </row>
    <row r="179" spans="1:6">
      <c r="A179" s="2"/>
      <c r="B179" s="1"/>
      <c r="C179" s="1"/>
      <c r="D179" s="1"/>
      <c r="E179" s="1"/>
      <c r="F179" s="1"/>
    </row>
    <row r="180" spans="1:6">
      <c r="A180" s="2"/>
      <c r="B180" s="1"/>
      <c r="C180" s="1"/>
      <c r="D180" s="1"/>
      <c r="E180" s="1"/>
      <c r="F180" s="1"/>
    </row>
    <row r="181" spans="1:6">
      <c r="A181" s="2"/>
      <c r="B181" s="1"/>
      <c r="C181" s="1"/>
      <c r="D181" s="1"/>
      <c r="E181" s="1"/>
      <c r="F181" s="1"/>
    </row>
    <row r="182" spans="1:6">
      <c r="A182" s="2"/>
      <c r="B182" s="1"/>
      <c r="C182" s="1"/>
      <c r="D182" s="1"/>
      <c r="E182" s="1"/>
      <c r="F182" s="1"/>
    </row>
    <row r="183" spans="1:6">
      <c r="A183" s="2"/>
      <c r="B183" s="1"/>
      <c r="C183" s="1"/>
      <c r="D183" s="1"/>
      <c r="E183" s="1"/>
      <c r="F183" s="1"/>
    </row>
    <row r="184" spans="1:6">
      <c r="A184" s="2"/>
      <c r="B184" s="1"/>
      <c r="C184" s="1"/>
      <c r="D184" s="1"/>
      <c r="E184" s="1"/>
      <c r="F184" s="1"/>
    </row>
    <row r="185" spans="1:6">
      <c r="A185" s="2"/>
      <c r="B185" s="1"/>
      <c r="C185" s="1"/>
      <c r="D185" s="1"/>
      <c r="E185" s="1"/>
      <c r="F185" s="1"/>
    </row>
    <row r="186" spans="1:6">
      <c r="A186" s="2"/>
      <c r="B186" s="1"/>
      <c r="C186" s="1"/>
      <c r="D186" s="1"/>
      <c r="E186" s="1"/>
      <c r="F186" s="1"/>
    </row>
    <row r="187" spans="1:6">
      <c r="A187" s="2"/>
      <c r="B187" s="1"/>
      <c r="C187" s="1"/>
      <c r="D187" s="1"/>
      <c r="E187" s="1"/>
      <c r="F187" s="1"/>
    </row>
    <row r="188" spans="1:6">
      <c r="A188" s="2"/>
      <c r="B188" s="1"/>
      <c r="C188" s="1"/>
      <c r="D188" s="1"/>
      <c r="E188" s="1"/>
      <c r="F188" s="1"/>
    </row>
    <row r="189" spans="1:6">
      <c r="A189" s="2"/>
      <c r="B189" s="1"/>
      <c r="C189" s="1"/>
      <c r="D189" s="1"/>
      <c r="E189" s="1"/>
      <c r="F189" s="1"/>
    </row>
    <row r="190" spans="1:6">
      <c r="A190" s="2"/>
      <c r="B190" s="1"/>
      <c r="C190" s="1"/>
      <c r="D190" s="1"/>
      <c r="E190" s="1"/>
      <c r="F190" s="1"/>
    </row>
    <row r="191" spans="1:6">
      <c r="A191" s="2"/>
      <c r="B191" s="1"/>
      <c r="C191" s="1"/>
      <c r="D191" s="1"/>
      <c r="E191" s="1"/>
      <c r="F191" s="1"/>
    </row>
    <row r="192" spans="1:6">
      <c r="A192" s="2"/>
      <c r="B192" s="1"/>
      <c r="C192" s="1"/>
      <c r="D192" s="1"/>
      <c r="E192" s="1"/>
      <c r="F192" s="1"/>
    </row>
    <row r="193" spans="1:6">
      <c r="A193" s="2"/>
      <c r="B193" s="1"/>
      <c r="C193" s="1"/>
      <c r="D193" s="1"/>
      <c r="E193" s="1"/>
      <c r="F193" s="1"/>
    </row>
    <row r="194" spans="1:6">
      <c r="A194" s="2"/>
      <c r="B194" s="1"/>
      <c r="C194" s="1"/>
      <c r="D194" s="1"/>
      <c r="E194" s="1"/>
      <c r="F194" s="1"/>
    </row>
    <row r="195" spans="1:6">
      <c r="A195" s="2"/>
      <c r="B195" s="1"/>
      <c r="C195" s="1"/>
      <c r="D195" s="1"/>
      <c r="E195" s="1"/>
      <c r="F195" s="1"/>
    </row>
    <row r="196" spans="1:6">
      <c r="A196" s="2"/>
      <c r="B196" s="1"/>
      <c r="C196" s="1"/>
      <c r="D196" s="1"/>
      <c r="E196" s="1"/>
      <c r="F196" s="1"/>
    </row>
    <row r="197" spans="1:6">
      <c r="A197" s="2"/>
      <c r="B197" s="1"/>
      <c r="C197" s="1"/>
      <c r="D197" s="1"/>
      <c r="E197" s="1"/>
      <c r="F197" s="1"/>
    </row>
    <row r="198" spans="1:6">
      <c r="A198" s="2"/>
      <c r="B198" s="1"/>
      <c r="C198" s="1"/>
      <c r="D198" s="1"/>
      <c r="E198" s="1"/>
      <c r="F198" s="1"/>
    </row>
    <row r="199" spans="1:6">
      <c r="A199" s="2"/>
      <c r="B199" s="1"/>
      <c r="C199" s="1"/>
      <c r="D199" s="1"/>
      <c r="E199" s="1"/>
      <c r="F199" s="1"/>
    </row>
    <row r="200" spans="1:6">
      <c r="A200" s="2"/>
      <c r="B200" s="1"/>
      <c r="C200" s="1"/>
      <c r="D200" s="1"/>
      <c r="E200" s="1"/>
      <c r="F200" s="1"/>
    </row>
    <row r="201" spans="1:6">
      <c r="A201" s="2"/>
      <c r="B201" s="1"/>
      <c r="C201" s="1"/>
      <c r="D201" s="1"/>
      <c r="E201" s="1"/>
      <c r="F201" s="1"/>
    </row>
    <row r="202" spans="1:6">
      <c r="A202" s="2"/>
      <c r="B202" s="1"/>
      <c r="C202" s="1"/>
      <c r="D202" s="1"/>
      <c r="E202" s="1"/>
      <c r="F202" s="1"/>
    </row>
    <row r="203" spans="1:6">
      <c r="A203" s="2"/>
      <c r="B203" s="1"/>
      <c r="C203" s="1"/>
      <c r="D203" s="1"/>
      <c r="E203" s="1"/>
      <c r="F203" s="1"/>
    </row>
    <row r="204" spans="1:6">
      <c r="A204" s="2"/>
      <c r="B204" s="1"/>
      <c r="C204" s="1"/>
      <c r="D204" s="1"/>
      <c r="E204" s="1"/>
      <c r="F204" s="1"/>
    </row>
    <row r="205" spans="1:6">
      <c r="A205" s="2"/>
      <c r="B205" s="1"/>
      <c r="C205" s="1"/>
      <c r="D205" s="1"/>
      <c r="E205" s="1"/>
      <c r="F205" s="1"/>
    </row>
    <row r="206" spans="1:6">
      <c r="A206" s="2"/>
      <c r="B206" s="1"/>
      <c r="C206" s="1"/>
      <c r="D206" s="1"/>
      <c r="E206" s="1"/>
      <c r="F206" s="1"/>
    </row>
    <row r="207" spans="1:6">
      <c r="A207" s="2"/>
      <c r="B207" s="1"/>
      <c r="C207" s="1"/>
      <c r="D207" s="1"/>
      <c r="E207" s="1"/>
      <c r="F207" s="1"/>
    </row>
    <row r="208" spans="1:6">
      <c r="A208" s="2"/>
      <c r="B208" s="1"/>
      <c r="C208" s="1"/>
      <c r="D208" s="1"/>
      <c r="E208" s="1"/>
      <c r="F208" s="1"/>
    </row>
    <row r="209" spans="1:6">
      <c r="A209" s="2"/>
      <c r="B209" s="1"/>
      <c r="C209" s="1"/>
      <c r="D209" s="1"/>
      <c r="E209" s="1"/>
      <c r="F209" s="1"/>
    </row>
    <row r="210" spans="1:6">
      <c r="A210" s="2"/>
      <c r="B210" s="1"/>
      <c r="C210" s="1"/>
      <c r="D210" s="1"/>
      <c r="E210" s="1"/>
      <c r="F210" s="1"/>
    </row>
    <row r="211" spans="1:6">
      <c r="A211" s="2"/>
      <c r="B211" s="1"/>
      <c r="C211" s="1"/>
      <c r="D211" s="1"/>
      <c r="E211" s="1"/>
      <c r="F211" s="1"/>
    </row>
    <row r="212" spans="1:6">
      <c r="A212" s="2"/>
      <c r="B212" s="1"/>
      <c r="C212" s="1"/>
      <c r="D212" s="1"/>
      <c r="E212" s="1"/>
      <c r="F212" s="1"/>
    </row>
    <row r="213" spans="1:6">
      <c r="A213" s="2"/>
      <c r="B213" s="1"/>
      <c r="C213" s="1"/>
      <c r="D213" s="1"/>
      <c r="E213" s="1"/>
      <c r="F213" s="1"/>
    </row>
    <row r="214" spans="1:6">
      <c r="A214" s="2"/>
      <c r="B214" s="1"/>
      <c r="C214" s="1"/>
      <c r="D214" s="1"/>
      <c r="E214" s="1"/>
      <c r="F214" s="1"/>
    </row>
    <row r="215" spans="1:6">
      <c r="A215" s="2"/>
      <c r="B215" s="1"/>
      <c r="C215" s="1"/>
      <c r="D215" s="1"/>
      <c r="E215" s="1"/>
      <c r="F215" s="1"/>
    </row>
    <row r="216" spans="1:6">
      <c r="A216" s="2"/>
      <c r="B216" s="1"/>
      <c r="C216" s="1"/>
      <c r="D216" s="1"/>
      <c r="E216" s="1"/>
      <c r="F216" s="1"/>
    </row>
    <row r="217" spans="1:6">
      <c r="A217" s="2"/>
      <c r="B217" s="1"/>
      <c r="C217" s="1"/>
      <c r="D217" s="1"/>
      <c r="E217" s="1"/>
      <c r="F217" s="1"/>
    </row>
    <row r="218" spans="1:6">
      <c r="A218" s="2"/>
      <c r="B218" s="1"/>
      <c r="C218" s="1"/>
      <c r="D218" s="1"/>
      <c r="E218" s="1"/>
      <c r="F218" s="1"/>
    </row>
    <row r="219" spans="1:6">
      <c r="A219" s="2"/>
      <c r="B219" s="1"/>
      <c r="C219" s="1"/>
      <c r="D219" s="1"/>
      <c r="E219" s="1"/>
      <c r="F219" s="1"/>
    </row>
    <row r="220" spans="1:6">
      <c r="A220" s="2"/>
      <c r="B220" s="1"/>
      <c r="C220" s="1"/>
      <c r="D220" s="1"/>
      <c r="E220" s="1"/>
      <c r="F220" s="1"/>
    </row>
    <row r="221" spans="1:6">
      <c r="A221" s="2"/>
      <c r="B221" s="1"/>
      <c r="C221" s="1"/>
      <c r="D221" s="1"/>
      <c r="E221" s="1"/>
      <c r="F221" s="1"/>
    </row>
    <row r="222" spans="1:6">
      <c r="A222" s="2"/>
      <c r="B222" s="1"/>
      <c r="C222" s="1"/>
      <c r="D222" s="1"/>
      <c r="E222" s="1"/>
      <c r="F222" s="1"/>
    </row>
    <row r="223" spans="1:6">
      <c r="A223" s="2"/>
      <c r="B223" s="1"/>
      <c r="C223" s="1"/>
      <c r="D223" s="1"/>
      <c r="E223" s="1"/>
      <c r="F223" s="1"/>
    </row>
    <row r="224" spans="1:6">
      <c r="A224" s="2"/>
      <c r="B224" s="1"/>
      <c r="C224" s="1"/>
      <c r="D224" s="1"/>
      <c r="E224" s="1"/>
      <c r="F224" s="1"/>
    </row>
    <row r="225" spans="1:6">
      <c r="A225" s="2"/>
      <c r="B225" s="1"/>
      <c r="C225" s="1"/>
      <c r="D225" s="1"/>
      <c r="E225" s="1"/>
      <c r="F225" s="1"/>
    </row>
    <row r="226" spans="1:6">
      <c r="A226" s="2"/>
      <c r="B226" s="1"/>
      <c r="C226" s="1"/>
      <c r="D226" s="1"/>
      <c r="E226" s="1"/>
      <c r="F226" s="1"/>
    </row>
    <row r="227" spans="1:6">
      <c r="A227" s="2"/>
      <c r="B227" s="1"/>
      <c r="C227" s="1"/>
      <c r="D227" s="1"/>
      <c r="E227" s="1"/>
      <c r="F227" s="1"/>
    </row>
    <row r="228" spans="1:6">
      <c r="A228" s="2"/>
      <c r="B228" s="1"/>
      <c r="C228" s="1"/>
      <c r="D228" s="1"/>
      <c r="E228" s="1"/>
      <c r="F228" s="1"/>
    </row>
    <row r="229" spans="1:6">
      <c r="A229" s="2"/>
      <c r="B229" s="1"/>
      <c r="C229" s="1"/>
      <c r="D229" s="1"/>
      <c r="E229" s="1"/>
      <c r="F229" s="1"/>
    </row>
    <row r="230" spans="1:6">
      <c r="A230" s="2"/>
      <c r="B230" s="1"/>
      <c r="C230" s="1"/>
      <c r="D230" s="1"/>
      <c r="E230" s="1"/>
      <c r="F230" s="1"/>
    </row>
    <row r="231" spans="1:6">
      <c r="A231" s="2"/>
      <c r="B231" s="1"/>
      <c r="C231" s="1"/>
      <c r="D231" s="1"/>
      <c r="E231" s="1"/>
      <c r="F231" s="1"/>
    </row>
    <row r="232" spans="1:6">
      <c r="A232" s="2"/>
      <c r="B232" s="1"/>
      <c r="C232" s="1"/>
      <c r="D232" s="1"/>
      <c r="E232" s="1"/>
      <c r="F232" s="1"/>
    </row>
    <row r="233" spans="1:6">
      <c r="A233" s="2"/>
      <c r="B233" s="1"/>
      <c r="C233" s="1"/>
      <c r="D233" s="1"/>
      <c r="E233" s="1"/>
      <c r="F233" s="1"/>
    </row>
    <row r="234" spans="1:6">
      <c r="A234" s="2"/>
      <c r="B234" s="1"/>
      <c r="C234" s="1"/>
      <c r="D234" s="1"/>
      <c r="E234" s="1"/>
      <c r="F234" s="1"/>
    </row>
    <row r="235" spans="1:6">
      <c r="A235" s="2"/>
      <c r="B235" s="1"/>
      <c r="C235" s="1"/>
      <c r="D235" s="1"/>
      <c r="E235" s="1"/>
      <c r="F235" s="1"/>
    </row>
    <row r="236" spans="1:6">
      <c r="A236" s="2"/>
      <c r="B236" s="1"/>
      <c r="C236" s="1"/>
      <c r="D236" s="1"/>
      <c r="E236" s="1"/>
      <c r="F236" s="1"/>
    </row>
    <row r="237" spans="1:6">
      <c r="A237" s="2"/>
      <c r="B237" s="1"/>
      <c r="C237" s="1"/>
      <c r="D237" s="1"/>
      <c r="E237" s="1"/>
      <c r="F237" s="1"/>
    </row>
    <row r="238" spans="1:6">
      <c r="A238" s="2"/>
      <c r="B238" s="1"/>
      <c r="C238" s="1"/>
      <c r="D238" s="1"/>
      <c r="E238" s="1"/>
      <c r="F238" s="1"/>
    </row>
    <row r="239" spans="1:6">
      <c r="A239" s="2"/>
      <c r="B239" s="1"/>
      <c r="C239" s="1"/>
      <c r="D239" s="1"/>
      <c r="E239" s="1"/>
      <c r="F239" s="1"/>
    </row>
    <row r="240" spans="1:6">
      <c r="A240" s="2"/>
      <c r="B240" s="1"/>
      <c r="C240" s="1"/>
      <c r="D240" s="1"/>
      <c r="E240" s="1"/>
      <c r="F240" s="1"/>
    </row>
    <row r="241" spans="1:6">
      <c r="A241" s="2"/>
      <c r="B241" s="1"/>
      <c r="C241" s="1"/>
      <c r="D241" s="1"/>
      <c r="E241" s="1"/>
      <c r="F241" s="1"/>
    </row>
    <row r="242" spans="1:6">
      <c r="A242" s="2"/>
      <c r="B242" s="1"/>
      <c r="C242" s="1"/>
      <c r="D242" s="1"/>
      <c r="E242" s="1"/>
      <c r="F242" s="1"/>
    </row>
    <row r="243" spans="1:6">
      <c r="A243" s="2"/>
      <c r="B243" s="1"/>
      <c r="C243" s="1"/>
      <c r="D243" s="1"/>
      <c r="E243" s="1"/>
      <c r="F243" s="1"/>
    </row>
    <row r="244" spans="1:6">
      <c r="A244" s="2"/>
      <c r="B244" s="1"/>
      <c r="C244" s="1"/>
      <c r="D244" s="1"/>
      <c r="E244" s="1"/>
      <c r="F244" s="1"/>
    </row>
    <row r="245" spans="1:6">
      <c r="A245" s="2"/>
      <c r="B245" s="1"/>
      <c r="C245" s="1"/>
      <c r="D245" s="1"/>
      <c r="E245" s="1"/>
      <c r="F245" s="1"/>
    </row>
    <row r="246" spans="1:6">
      <c r="A246" s="2"/>
      <c r="B246" s="1"/>
      <c r="C246" s="1"/>
      <c r="D246" s="1"/>
      <c r="E246" s="1"/>
      <c r="F246" s="1"/>
    </row>
    <row r="247" spans="1:6">
      <c r="A247" s="2"/>
      <c r="B247" s="1"/>
      <c r="C247" s="1"/>
      <c r="D247" s="1"/>
      <c r="E247" s="1"/>
      <c r="F247" s="1"/>
    </row>
    <row r="248" spans="1:6">
      <c r="A248" s="2"/>
      <c r="B248" s="1"/>
      <c r="C248" s="1"/>
      <c r="D248" s="1"/>
      <c r="E248" s="1"/>
      <c r="F248" s="1"/>
    </row>
    <row r="249" spans="1:6">
      <c r="A249" s="2"/>
      <c r="B249" s="1"/>
      <c r="C249" s="1"/>
      <c r="D249" s="1"/>
      <c r="E249" s="1"/>
      <c r="F249" s="1"/>
    </row>
    <row r="250" spans="1:6">
      <c r="A250" s="2"/>
      <c r="B250" s="1"/>
      <c r="C250" s="1"/>
      <c r="D250" s="1"/>
      <c r="E250" s="1"/>
      <c r="F250" s="1"/>
    </row>
    <row r="251" spans="1:6">
      <c r="A251" s="2"/>
      <c r="B251" s="1"/>
      <c r="C251" s="1"/>
      <c r="D251" s="1"/>
      <c r="E251" s="1"/>
      <c r="F251" s="1"/>
    </row>
    <row r="252" spans="1:6">
      <c r="A252" s="2"/>
      <c r="B252" s="1"/>
      <c r="C252" s="1"/>
      <c r="D252" s="1"/>
      <c r="E252" s="1"/>
      <c r="F252" s="1"/>
    </row>
    <row r="253" spans="1:6">
      <c r="A253" s="2"/>
      <c r="B253" s="1"/>
      <c r="C253" s="1"/>
      <c r="D253" s="1"/>
      <c r="E253" s="1"/>
      <c r="F253" s="1"/>
    </row>
    <row r="254" spans="1:6">
      <c r="A254" s="2"/>
      <c r="B254" s="1"/>
      <c r="C254" s="1"/>
      <c r="D254" s="1"/>
      <c r="E254" s="1"/>
      <c r="F254" s="1"/>
    </row>
    <row r="255" spans="1:6">
      <c r="A255" s="2"/>
      <c r="B255" s="1"/>
      <c r="C255" s="1"/>
      <c r="D255" s="1"/>
      <c r="E255" s="1"/>
      <c r="F255" s="1"/>
    </row>
    <row r="256" spans="1:6">
      <c r="A256" s="2"/>
      <c r="B256" s="1"/>
      <c r="C256" s="1"/>
      <c r="D256" s="1"/>
      <c r="E256" s="1"/>
      <c r="F256" s="1"/>
    </row>
    <row r="257" spans="1:6">
      <c r="A257" s="2"/>
      <c r="B257" s="1"/>
      <c r="C257" s="1"/>
      <c r="D257" s="1"/>
      <c r="E257" s="1"/>
      <c r="F257" s="1"/>
    </row>
    <row r="258" spans="1:6">
      <c r="A258" s="2"/>
      <c r="B258" s="1"/>
      <c r="C258" s="1"/>
      <c r="D258" s="1"/>
      <c r="E258" s="1"/>
      <c r="F258" s="1"/>
    </row>
    <row r="259" spans="1:6">
      <c r="A259" s="2"/>
      <c r="B259" s="1"/>
      <c r="C259" s="1"/>
      <c r="D259" s="1"/>
      <c r="E259" s="1"/>
      <c r="F259" s="1"/>
    </row>
    <row r="260" spans="1:6">
      <c r="A260" s="2"/>
      <c r="B260" s="1"/>
      <c r="C260" s="1"/>
      <c r="D260" s="1"/>
      <c r="E260" s="1"/>
      <c r="F260" s="1"/>
    </row>
    <row r="261" spans="1:6">
      <c r="A261" s="2"/>
      <c r="B261" s="1"/>
      <c r="C261" s="1"/>
      <c r="D261" s="1"/>
      <c r="E261" s="1"/>
      <c r="F261" s="1"/>
    </row>
    <row r="262" spans="1:6">
      <c r="A262" s="2"/>
      <c r="B262" s="1"/>
      <c r="C262" s="1"/>
      <c r="D262" s="1"/>
      <c r="E262" s="1"/>
      <c r="F262" s="1"/>
    </row>
    <row r="263" spans="1:6">
      <c r="A263" s="2"/>
      <c r="B263" s="1"/>
      <c r="C263" s="1"/>
      <c r="D263" s="1"/>
      <c r="E263" s="1"/>
      <c r="F263" s="1"/>
    </row>
    <row r="264" spans="1:6">
      <c r="A264" s="2"/>
      <c r="B264" s="1"/>
      <c r="C264" s="1"/>
      <c r="D264" s="1"/>
      <c r="E264" s="1"/>
      <c r="F264" s="1"/>
    </row>
    <row r="265" spans="1:6">
      <c r="A265" s="2"/>
      <c r="B265" s="1"/>
      <c r="C265" s="1"/>
      <c r="D265" s="1"/>
      <c r="E265" s="1"/>
      <c r="F265" s="1"/>
    </row>
    <row r="266" spans="1:6">
      <c r="A266" s="2"/>
      <c r="B266" s="1"/>
      <c r="C266" s="1"/>
      <c r="D266" s="1"/>
      <c r="E266" s="1"/>
      <c r="F266" s="1"/>
    </row>
    <row r="267" spans="1:6">
      <c r="A267" s="2"/>
      <c r="B267" s="1"/>
      <c r="C267" s="1"/>
      <c r="D267" s="1"/>
      <c r="E267" s="1"/>
      <c r="F267" s="1"/>
    </row>
    <row r="268" spans="1:6">
      <c r="A268" s="2"/>
      <c r="B268" s="1"/>
      <c r="C268" s="1"/>
      <c r="D268" s="1"/>
      <c r="E268" s="1"/>
      <c r="F268" s="1"/>
    </row>
    <row r="269" spans="1:6">
      <c r="A269" s="2"/>
      <c r="B269" s="1"/>
      <c r="C269" s="1"/>
      <c r="D269" s="1"/>
      <c r="E269" s="1"/>
      <c r="F269" s="1"/>
    </row>
    <row r="270" spans="1:6">
      <c r="A270" s="2"/>
      <c r="B270" s="1"/>
      <c r="C270" s="1"/>
      <c r="D270" s="1"/>
      <c r="E270" s="1"/>
      <c r="F270" s="1"/>
    </row>
    <row r="271" spans="1:6">
      <c r="A271" s="2"/>
      <c r="B271" s="1"/>
      <c r="C271" s="1"/>
      <c r="D271" s="1"/>
      <c r="E271" s="1"/>
      <c r="F271" s="1"/>
    </row>
    <row r="272" spans="1:6">
      <c r="A272" s="2"/>
      <c r="B272" s="1"/>
      <c r="C272" s="1"/>
      <c r="D272" s="1"/>
      <c r="E272" s="1"/>
      <c r="F272" s="1"/>
    </row>
    <row r="273" spans="1:6">
      <c r="A273" s="2"/>
      <c r="B273" s="1"/>
      <c r="C273" s="1"/>
      <c r="D273" s="1"/>
      <c r="E273" s="1"/>
      <c r="F273" s="1"/>
    </row>
    <row r="274" spans="1:6">
      <c r="A274" s="2"/>
      <c r="B274" s="1"/>
      <c r="C274" s="1"/>
      <c r="D274" s="1"/>
      <c r="E274" s="1"/>
      <c r="F274" s="1"/>
    </row>
    <row r="275" spans="1:6">
      <c r="A275" s="2"/>
      <c r="B275" s="1"/>
      <c r="C275" s="1"/>
      <c r="D275" s="1"/>
      <c r="E275" s="1"/>
      <c r="F275" s="1"/>
    </row>
    <row r="276" spans="1:6">
      <c r="A276" s="2"/>
      <c r="B276" s="1"/>
      <c r="C276" s="1"/>
      <c r="D276" s="1"/>
      <c r="E276" s="1"/>
      <c r="F276" s="1"/>
    </row>
    <row r="277" spans="1:6">
      <c r="A277" s="2"/>
      <c r="B277" s="1"/>
      <c r="C277" s="1"/>
      <c r="D277" s="1"/>
      <c r="E277" s="1"/>
      <c r="F277" s="1"/>
    </row>
    <row r="278" spans="1:6">
      <c r="A278" s="2"/>
      <c r="B278" s="1"/>
      <c r="C278" s="1"/>
      <c r="D278" s="1"/>
      <c r="E278" s="1"/>
      <c r="F278" s="1"/>
    </row>
    <row r="279" spans="1:6">
      <c r="A279" s="2"/>
      <c r="B279" s="1"/>
      <c r="C279" s="1"/>
      <c r="D279" s="1"/>
      <c r="E279" s="1"/>
      <c r="F279" s="1"/>
    </row>
    <row r="280" spans="1:6">
      <c r="A280" s="2"/>
      <c r="B280" s="1"/>
      <c r="C280" s="1"/>
      <c r="D280" s="1"/>
      <c r="E280" s="1"/>
      <c r="F280" s="1"/>
    </row>
    <row r="281" spans="1:6">
      <c r="A281" s="2"/>
      <c r="B281" s="1"/>
      <c r="C281" s="1"/>
      <c r="D281" s="1"/>
      <c r="E281" s="1"/>
      <c r="F281" s="1"/>
    </row>
    <row r="282" spans="1:6">
      <c r="A282" s="2"/>
      <c r="B282" s="1"/>
      <c r="C282" s="1"/>
      <c r="D282" s="1"/>
      <c r="E282" s="1"/>
      <c r="F282" s="1"/>
    </row>
    <row r="283" spans="1:6">
      <c r="A283" s="2"/>
      <c r="B283" s="1"/>
      <c r="C283" s="1"/>
      <c r="D283" s="1"/>
      <c r="E283" s="1"/>
      <c r="F283" s="1"/>
    </row>
    <row r="284" spans="1:6">
      <c r="A284" s="2"/>
      <c r="B284" s="1"/>
      <c r="C284" s="1"/>
      <c r="D284" s="1"/>
      <c r="E284" s="1"/>
      <c r="F284" s="1"/>
    </row>
    <row r="285" spans="1:6">
      <c r="A285" s="2"/>
      <c r="B285" s="1"/>
      <c r="C285" s="1"/>
      <c r="D285" s="1"/>
      <c r="E285" s="1"/>
      <c r="F285" s="1"/>
    </row>
    <row r="286" spans="1:6">
      <c r="A286" s="2"/>
      <c r="B286" s="1"/>
      <c r="C286" s="1"/>
      <c r="D286" s="1"/>
      <c r="E286" s="1"/>
      <c r="F286" s="1"/>
    </row>
    <row r="287" spans="1:6">
      <c r="A287" s="2"/>
      <c r="B287" s="1"/>
      <c r="C287" s="1"/>
      <c r="D287" s="1"/>
      <c r="E287" s="1"/>
      <c r="F287" s="1"/>
    </row>
    <row r="288" spans="1:6">
      <c r="A288" s="2"/>
      <c r="B288" s="1"/>
      <c r="C288" s="1"/>
      <c r="D288" s="1"/>
      <c r="E288" s="1"/>
      <c r="F288" s="1"/>
    </row>
    <row r="289" spans="1:6">
      <c r="A289" s="2"/>
      <c r="B289" s="1"/>
      <c r="C289" s="1"/>
      <c r="D289" s="1"/>
      <c r="E289" s="1"/>
      <c r="F289" s="1"/>
    </row>
    <row r="290" spans="1:6">
      <c r="A290" s="2"/>
      <c r="B290" s="1"/>
      <c r="C290" s="1"/>
      <c r="D290" s="1"/>
      <c r="E290" s="1"/>
      <c r="F290" s="1"/>
    </row>
    <row r="291" spans="1:6">
      <c r="A291" s="2"/>
      <c r="B291" s="1"/>
      <c r="C291" s="1"/>
      <c r="D291" s="1"/>
      <c r="E291" s="1"/>
      <c r="F291" s="1"/>
    </row>
    <row r="292" spans="1:6">
      <c r="A292" s="2"/>
      <c r="B292" s="1"/>
      <c r="C292" s="1"/>
      <c r="D292" s="1"/>
      <c r="E292" s="1"/>
      <c r="F292" s="1"/>
    </row>
    <row r="293" spans="1:6">
      <c r="A293" s="2"/>
      <c r="B293" s="1"/>
      <c r="C293" s="1"/>
      <c r="D293" s="1"/>
      <c r="E293" s="1"/>
      <c r="F293" s="1"/>
    </row>
    <row r="294" spans="1:6">
      <c r="A294" s="2"/>
      <c r="B294" s="1"/>
      <c r="C294" s="1"/>
      <c r="D294" s="1"/>
      <c r="E294" s="1"/>
      <c r="F294" s="1"/>
    </row>
    <row r="295" spans="1:6">
      <c r="A295" s="2"/>
      <c r="B295" s="1"/>
      <c r="C295" s="1"/>
      <c r="D295" s="1"/>
      <c r="E295" s="1"/>
      <c r="F295" s="1"/>
    </row>
    <row r="296" spans="1:6">
      <c r="A296" s="2"/>
      <c r="B296" s="1"/>
      <c r="C296" s="1"/>
      <c r="D296" s="1"/>
      <c r="E296" s="1"/>
      <c r="F296" s="1"/>
    </row>
    <row r="297" spans="1:6">
      <c r="A297" s="2"/>
      <c r="B297" s="1"/>
      <c r="C297" s="1"/>
      <c r="D297" s="1"/>
      <c r="E297" s="1"/>
      <c r="F297" s="1"/>
    </row>
    <row r="298" spans="1:6">
      <c r="A298" s="2"/>
      <c r="B298" s="1"/>
      <c r="C298" s="1"/>
      <c r="D298" s="1"/>
      <c r="E298" s="1"/>
      <c r="F298" s="1"/>
    </row>
    <row r="299" spans="1:6">
      <c r="A299" s="2"/>
      <c r="B299" s="1"/>
      <c r="C299" s="1"/>
      <c r="D299" s="1"/>
      <c r="E299" s="1"/>
      <c r="F299" s="1"/>
    </row>
    <row r="300" spans="1:6">
      <c r="A300" s="2"/>
      <c r="B300" s="1"/>
      <c r="C300" s="1"/>
      <c r="D300" s="1"/>
      <c r="E300" s="1"/>
      <c r="F300" s="1"/>
    </row>
    <row r="301" spans="1:6">
      <c r="A301" s="2"/>
      <c r="B301" s="1"/>
      <c r="C301" s="1"/>
      <c r="D301" s="1"/>
      <c r="E301" s="1"/>
      <c r="F301" s="1"/>
    </row>
    <row r="302" spans="1:6">
      <c r="A302" s="2"/>
      <c r="B302" s="1"/>
      <c r="C302" s="1"/>
      <c r="D302" s="1"/>
      <c r="E302" s="1"/>
      <c r="F302" s="1"/>
    </row>
    <row r="303" spans="1:6">
      <c r="A303" s="2"/>
      <c r="B303" s="1"/>
      <c r="C303" s="1"/>
      <c r="D303" s="1"/>
      <c r="E303" s="1"/>
      <c r="F303" s="1"/>
    </row>
    <row r="304" spans="1:6">
      <c r="A304" s="2"/>
      <c r="B304" s="1"/>
      <c r="C304" s="1"/>
      <c r="D304" s="1"/>
      <c r="E304" s="1"/>
      <c r="F304" s="1"/>
    </row>
    <row r="305" spans="1:6">
      <c r="A305" s="2"/>
      <c r="B305" s="1"/>
      <c r="C305" s="1"/>
      <c r="D305" s="1"/>
      <c r="E305" s="1"/>
      <c r="F305" s="1"/>
    </row>
    <row r="306" spans="1:6">
      <c r="A306" s="2"/>
      <c r="B306" s="1"/>
      <c r="C306" s="1"/>
      <c r="D306" s="1"/>
      <c r="E306" s="1"/>
      <c r="F306" s="1"/>
    </row>
    <row r="307" spans="1:6">
      <c r="A307" s="2"/>
      <c r="B307" s="1"/>
      <c r="C307" s="1"/>
      <c r="D307" s="1"/>
      <c r="E307" s="1"/>
      <c r="F307" s="1"/>
    </row>
    <row r="308" spans="1:6">
      <c r="A308" s="2"/>
      <c r="B308" s="1"/>
      <c r="C308" s="1"/>
      <c r="D308" s="1"/>
      <c r="E308" s="1"/>
      <c r="F308" s="1"/>
    </row>
    <row r="309" spans="1:6">
      <c r="A309" s="2"/>
      <c r="B309" s="1"/>
      <c r="C309" s="1"/>
      <c r="D309" s="1"/>
      <c r="E309" s="1"/>
      <c r="F309" s="1"/>
    </row>
    <row r="310" spans="1:6">
      <c r="A310" s="2"/>
      <c r="B310" s="1"/>
      <c r="C310" s="1"/>
      <c r="D310" s="1"/>
      <c r="E310" s="1"/>
      <c r="F310" s="1"/>
    </row>
    <row r="311" spans="1:6">
      <c r="A311" s="2"/>
      <c r="B311" s="1"/>
      <c r="C311" s="1"/>
      <c r="D311" s="1"/>
      <c r="E311" s="1"/>
      <c r="F311" s="1"/>
    </row>
    <row r="312" spans="1:6">
      <c r="A312" s="2"/>
      <c r="B312" s="1"/>
      <c r="C312" s="1"/>
      <c r="D312" s="1"/>
      <c r="E312" s="1"/>
      <c r="F312" s="1"/>
    </row>
    <row r="313" spans="1:6">
      <c r="A313" s="2"/>
      <c r="B313" s="1"/>
      <c r="C313" s="1"/>
      <c r="D313" s="1"/>
      <c r="E313" s="1"/>
      <c r="F313" s="1"/>
    </row>
    <row r="314" spans="1:6">
      <c r="A314" s="2"/>
      <c r="B314" s="1"/>
      <c r="C314" s="1"/>
      <c r="D314" s="1"/>
      <c r="E314" s="1"/>
      <c r="F314" s="1"/>
    </row>
    <row r="315" spans="1:6">
      <c r="A315" s="2"/>
      <c r="B315" s="1"/>
      <c r="C315" s="1"/>
      <c r="D315" s="1"/>
      <c r="E315" s="1"/>
      <c r="F315" s="1"/>
    </row>
    <row r="316" spans="1:6">
      <c r="A316" s="2"/>
      <c r="B316" s="1"/>
      <c r="C316" s="1"/>
      <c r="D316" s="1"/>
      <c r="E316" s="1"/>
      <c r="F316" s="1"/>
    </row>
    <row r="317" spans="1:6">
      <c r="A317" s="2"/>
      <c r="B317" s="1"/>
      <c r="C317" s="1"/>
      <c r="D317" s="1"/>
      <c r="E317" s="1"/>
      <c r="F317" s="1"/>
    </row>
    <row r="318" spans="1:6">
      <c r="A318" s="2"/>
      <c r="B318" s="1"/>
      <c r="C318" s="1"/>
      <c r="D318" s="1"/>
      <c r="E318" s="1"/>
      <c r="F318" s="1"/>
    </row>
    <row r="319" spans="1:6">
      <c r="A319" s="2"/>
      <c r="B319" s="1"/>
      <c r="C319" s="1"/>
      <c r="D319" s="1"/>
      <c r="E319" s="1"/>
      <c r="F319" s="1"/>
    </row>
    <row r="320" spans="1:6">
      <c r="A320" s="2"/>
      <c r="B320" s="1"/>
      <c r="C320" s="1"/>
      <c r="D320" s="1"/>
      <c r="E320" s="1"/>
      <c r="F320" s="1"/>
    </row>
    <row r="321" spans="1:6">
      <c r="A321" s="2"/>
      <c r="B321" s="1"/>
      <c r="C321" s="1"/>
      <c r="D321" s="1"/>
      <c r="E321" s="1"/>
      <c r="F321" s="1"/>
    </row>
    <row r="322" spans="1:6">
      <c r="A322" s="2"/>
      <c r="B322" s="1"/>
      <c r="C322" s="1"/>
      <c r="D322" s="1"/>
      <c r="E322" s="1"/>
      <c r="F322" s="1"/>
    </row>
    <row r="323" spans="1:6">
      <c r="A323" s="2"/>
      <c r="B323" s="1"/>
      <c r="C323" s="1"/>
      <c r="D323" s="1"/>
      <c r="E323" s="1"/>
      <c r="F323" s="1"/>
    </row>
    <row r="324" spans="1:6">
      <c r="A324" s="2"/>
      <c r="B324" s="1"/>
      <c r="C324" s="1"/>
      <c r="D324" s="1"/>
      <c r="E324" s="1"/>
      <c r="F324" s="1"/>
    </row>
    <row r="325" spans="1:6">
      <c r="A325" s="2"/>
      <c r="B325" s="1"/>
      <c r="C325" s="1"/>
      <c r="D325" s="1"/>
      <c r="E325" s="1"/>
      <c r="F325" s="1"/>
    </row>
    <row r="326" spans="1:6">
      <c r="A326" s="2"/>
      <c r="B326" s="1"/>
      <c r="C326" s="1"/>
      <c r="D326" s="1"/>
      <c r="E326" s="1"/>
      <c r="F326" s="1"/>
    </row>
    <row r="327" spans="1:6">
      <c r="A327" s="2"/>
      <c r="B327" s="1"/>
      <c r="C327" s="1"/>
      <c r="D327" s="1"/>
      <c r="E327" s="1"/>
      <c r="F327" s="1"/>
    </row>
    <row r="328" spans="1:6">
      <c r="A328" s="2"/>
      <c r="B328" s="1"/>
      <c r="C328" s="1"/>
      <c r="D328" s="1"/>
      <c r="E328" s="1"/>
      <c r="F328" s="1"/>
    </row>
    <row r="329" spans="1:6">
      <c r="A329" s="2"/>
      <c r="B329" s="1"/>
      <c r="C329" s="1"/>
      <c r="D329" s="1"/>
      <c r="E329" s="1"/>
      <c r="F329" s="1"/>
    </row>
    <row r="330" spans="1:6">
      <c r="A330" s="2"/>
      <c r="B330" s="1"/>
      <c r="C330" s="1"/>
      <c r="D330" s="1"/>
      <c r="E330" s="1"/>
      <c r="F330" s="1"/>
    </row>
    <row r="331" spans="1:6">
      <c r="A331" s="2"/>
      <c r="B331" s="1"/>
      <c r="C331" s="1"/>
      <c r="D331" s="1"/>
      <c r="E331" s="1"/>
      <c r="F331" s="1"/>
    </row>
    <row r="332" spans="1:6">
      <c r="A332" s="2"/>
      <c r="B332" s="1"/>
      <c r="C332" s="1"/>
      <c r="D332" s="1"/>
      <c r="E332" s="1"/>
      <c r="F332" s="1"/>
    </row>
    <row r="333" spans="1:6">
      <c r="A333" s="2"/>
      <c r="B333" s="1"/>
      <c r="C333" s="1"/>
      <c r="D333" s="1"/>
      <c r="E333" s="1"/>
      <c r="F333" s="1"/>
    </row>
    <row r="334" spans="1:6">
      <c r="A334" s="2"/>
      <c r="B334" s="1"/>
      <c r="C334" s="1"/>
      <c r="D334" s="1"/>
      <c r="E334" s="1"/>
      <c r="F334" s="1"/>
    </row>
    <row r="335" spans="1:6">
      <c r="A335" s="2"/>
      <c r="B335" s="1"/>
      <c r="C335" s="1"/>
      <c r="D335" s="1"/>
      <c r="E335" s="1"/>
      <c r="F335" s="1"/>
    </row>
    <row r="336" spans="1:6">
      <c r="A336" s="2"/>
      <c r="B336" s="1"/>
      <c r="C336" s="1"/>
      <c r="D336" s="1"/>
      <c r="E336" s="1"/>
      <c r="F336" s="1"/>
    </row>
    <row r="337" spans="1:6">
      <c r="A337" s="2"/>
      <c r="B337" s="1"/>
      <c r="C337" s="1"/>
      <c r="D337" s="1"/>
      <c r="E337" s="1"/>
      <c r="F337" s="1"/>
    </row>
    <row r="338" spans="1:6">
      <c r="A338" s="2"/>
      <c r="B338" s="1"/>
      <c r="C338" s="1"/>
      <c r="D338" s="1"/>
      <c r="E338" s="1"/>
      <c r="F338" s="1"/>
    </row>
    <row r="339" spans="1:6">
      <c r="A339" s="2"/>
      <c r="B339" s="1"/>
      <c r="C339" s="1"/>
      <c r="D339" s="1"/>
      <c r="E339" s="1"/>
      <c r="F339" s="1"/>
    </row>
    <row r="340" spans="1:6">
      <c r="A340" s="2"/>
      <c r="B340" s="1"/>
      <c r="C340" s="1"/>
      <c r="D340" s="1"/>
      <c r="E340" s="1"/>
      <c r="F340" s="1"/>
    </row>
    <row r="341" spans="1:6">
      <c r="A341" s="2"/>
      <c r="B341" s="1"/>
      <c r="C341" s="1"/>
      <c r="D341" s="1"/>
      <c r="E341" s="1"/>
      <c r="F341" s="1"/>
    </row>
    <row r="342" spans="1:6">
      <c r="A342" s="2"/>
      <c r="B342" s="1"/>
      <c r="C342" s="1"/>
      <c r="D342" s="1"/>
      <c r="E342" s="1"/>
      <c r="F342" s="1"/>
    </row>
    <row r="343" spans="1:6">
      <c r="A343" s="2"/>
      <c r="B343" s="1"/>
      <c r="C343" s="1"/>
      <c r="D343" s="1"/>
      <c r="E343" s="1"/>
      <c r="F343" s="1"/>
    </row>
    <row r="344" spans="1:6">
      <c r="A344" s="2"/>
      <c r="B344" s="1"/>
      <c r="C344" s="1"/>
      <c r="D344" s="1"/>
      <c r="E344" s="1"/>
      <c r="F344" s="1"/>
    </row>
    <row r="345" spans="1:6">
      <c r="A345" s="2"/>
      <c r="B345" s="1"/>
      <c r="C345" s="1"/>
      <c r="D345" s="1"/>
      <c r="E345" s="1"/>
      <c r="F345" s="1"/>
    </row>
    <row r="346" spans="1:6">
      <c r="A346" s="2"/>
      <c r="B346" s="1"/>
      <c r="C346" s="1"/>
      <c r="D346" s="1"/>
      <c r="E346" s="1"/>
      <c r="F346" s="1"/>
    </row>
    <row r="347" spans="1:6">
      <c r="A347" s="2"/>
      <c r="B347" s="1"/>
      <c r="C347" s="1"/>
      <c r="D347" s="1"/>
      <c r="E347" s="1"/>
      <c r="F347" s="1"/>
    </row>
    <row r="348" spans="1:6">
      <c r="A348" s="2"/>
      <c r="B348" s="1"/>
      <c r="C348" s="1"/>
      <c r="D348" s="1"/>
      <c r="E348" s="1"/>
      <c r="F348" s="1"/>
    </row>
    <row r="349" spans="1:6">
      <c r="A349" s="2"/>
      <c r="B349" s="1"/>
      <c r="C349" s="1"/>
      <c r="D349" s="1"/>
      <c r="E349" s="1"/>
      <c r="F349" s="1"/>
    </row>
    <row r="350" spans="1:6">
      <c r="A350" s="2"/>
      <c r="B350" s="1"/>
      <c r="C350" s="1"/>
      <c r="D350" s="1"/>
      <c r="E350" s="1"/>
      <c r="F350" s="1"/>
    </row>
    <row r="351" spans="1:6">
      <c r="A351" s="2"/>
      <c r="B351" s="1"/>
      <c r="C351" s="1"/>
      <c r="D351" s="1"/>
      <c r="E351" s="1"/>
      <c r="F351" s="1"/>
    </row>
    <row r="352" spans="1:6">
      <c r="A352" s="2"/>
      <c r="B352" s="1"/>
      <c r="C352" s="1"/>
      <c r="D352" s="1"/>
      <c r="E352" s="1"/>
      <c r="F352" s="1"/>
    </row>
    <row r="353" spans="1:6">
      <c r="A353" s="2"/>
      <c r="B353" s="1"/>
      <c r="C353" s="1"/>
      <c r="D353" s="1"/>
      <c r="E353" s="1"/>
      <c r="F353" s="1"/>
    </row>
    <row r="354" spans="1:6">
      <c r="A354" s="2"/>
      <c r="B354" s="1"/>
      <c r="C354" s="1"/>
      <c r="D354" s="1"/>
      <c r="E354" s="1"/>
      <c r="F354" s="1"/>
    </row>
    <row r="355" spans="1:6">
      <c r="A355" s="2"/>
      <c r="B355" s="1"/>
      <c r="C355" s="1"/>
      <c r="D355" s="1"/>
      <c r="E355" s="1"/>
      <c r="F355" s="1"/>
    </row>
    <row r="356" spans="1:6">
      <c r="A356" s="2"/>
      <c r="B356" s="1"/>
      <c r="C356" s="1"/>
      <c r="D356" s="1"/>
      <c r="E356" s="1"/>
      <c r="F356" s="1"/>
    </row>
    <row r="357" spans="1:6">
      <c r="A357" s="2"/>
      <c r="B357" s="1"/>
      <c r="C357" s="1"/>
      <c r="D357" s="1"/>
      <c r="E357" s="1"/>
      <c r="F357" s="1"/>
    </row>
    <row r="358" spans="1:6">
      <c r="A358" s="2"/>
      <c r="B358" s="1"/>
      <c r="C358" s="1"/>
      <c r="D358" s="1"/>
      <c r="E358" s="1"/>
      <c r="F358" s="1"/>
    </row>
    <row r="359" spans="1:6">
      <c r="A359" s="2"/>
      <c r="B359" s="1"/>
      <c r="C359" s="1"/>
      <c r="D359" s="1"/>
      <c r="E359" s="1"/>
      <c r="F359" s="1"/>
    </row>
    <row r="360" spans="1:6">
      <c r="A360" s="2"/>
      <c r="B360" s="1"/>
      <c r="C360" s="1"/>
      <c r="D360" s="1"/>
      <c r="E360" s="1"/>
      <c r="F360" s="1"/>
    </row>
    <row r="361" spans="1:6">
      <c r="A361" s="2"/>
      <c r="B361" s="1"/>
      <c r="C361" s="1"/>
      <c r="D361" s="1"/>
      <c r="E361" s="1"/>
      <c r="F361" s="1"/>
    </row>
    <row r="362" spans="1:6">
      <c r="A362" s="2"/>
      <c r="B362" s="1"/>
      <c r="C362" s="1"/>
      <c r="D362" s="1"/>
      <c r="E362" s="1"/>
      <c r="F362" s="1"/>
    </row>
    <row r="363" spans="1:6">
      <c r="A363" s="2"/>
      <c r="B363" s="1"/>
      <c r="C363" s="1"/>
      <c r="D363" s="1"/>
      <c r="E363" s="1"/>
      <c r="F363" s="1"/>
    </row>
    <row r="364" spans="1:6">
      <c r="A364" s="2"/>
      <c r="B364" s="1"/>
      <c r="C364" s="1"/>
      <c r="D364" s="1"/>
      <c r="E364" s="1"/>
      <c r="F364" s="1"/>
    </row>
    <row r="365" spans="1:6">
      <c r="A365" s="2"/>
      <c r="B365" s="1"/>
      <c r="C365" s="1"/>
      <c r="D365" s="1"/>
      <c r="E365" s="1"/>
      <c r="F365" s="1"/>
    </row>
    <row r="366" spans="1:6">
      <c r="A366" s="2"/>
      <c r="B366" s="1"/>
      <c r="C366" s="1"/>
      <c r="D366" s="1"/>
      <c r="E366" s="1"/>
      <c r="F366" s="1"/>
    </row>
    <row r="367" spans="1:6">
      <c r="A367" s="2"/>
      <c r="B367" s="1"/>
      <c r="C367" s="1"/>
      <c r="D367" s="1"/>
      <c r="E367" s="1"/>
      <c r="F367" s="1"/>
    </row>
    <row r="368" spans="1:6">
      <c r="A368" s="2"/>
      <c r="B368" s="1"/>
      <c r="C368" s="1"/>
      <c r="D368" s="1"/>
      <c r="E368" s="1"/>
      <c r="F368" s="1"/>
    </row>
    <row r="369" spans="1:6">
      <c r="A369" s="2"/>
      <c r="B369" s="1"/>
      <c r="C369" s="1"/>
      <c r="D369" s="1"/>
      <c r="E369" s="1"/>
      <c r="F369" s="1"/>
    </row>
    <row r="370" spans="1:6">
      <c r="A370" s="2"/>
      <c r="B370" s="1"/>
      <c r="C370" s="1"/>
      <c r="D370" s="1"/>
      <c r="E370" s="1"/>
      <c r="F370" s="1"/>
    </row>
    <row r="371" spans="1:6">
      <c r="A371" s="2"/>
      <c r="B371" s="1"/>
      <c r="C371" s="1"/>
      <c r="D371" s="1"/>
      <c r="E371" s="1"/>
      <c r="F371" s="1"/>
    </row>
    <row r="372" spans="1:6">
      <c r="A372" s="2"/>
      <c r="B372" s="1"/>
      <c r="C372" s="1"/>
      <c r="D372" s="1"/>
      <c r="E372" s="1"/>
      <c r="F372" s="1"/>
    </row>
    <row r="373" spans="1:6">
      <c r="A373" s="2"/>
      <c r="B373" s="1"/>
      <c r="C373" s="1"/>
      <c r="D373" s="1"/>
      <c r="E373" s="1"/>
      <c r="F373" s="1"/>
    </row>
    <row r="374" spans="1:6">
      <c r="A374" s="2"/>
      <c r="B374" s="1"/>
      <c r="C374" s="1"/>
      <c r="D374" s="1"/>
      <c r="E374" s="1"/>
      <c r="F374" s="1"/>
    </row>
    <row r="375" spans="1:6">
      <c r="A375" s="2"/>
      <c r="B375" s="1"/>
      <c r="C375" s="1"/>
      <c r="D375" s="1"/>
      <c r="E375" s="1"/>
      <c r="F375" s="1"/>
    </row>
    <row r="376" spans="1:6">
      <c r="A376" s="2"/>
      <c r="B376" s="1"/>
      <c r="C376" s="1"/>
      <c r="D376" s="1"/>
      <c r="E376" s="1"/>
      <c r="F376" s="1"/>
    </row>
    <row r="377" spans="1:6">
      <c r="A377" s="2"/>
      <c r="B377" s="1"/>
      <c r="C377" s="1"/>
      <c r="D377" s="1"/>
      <c r="E377" s="1"/>
      <c r="F377" s="1"/>
    </row>
    <row r="378" spans="1:6">
      <c r="A378" s="2"/>
      <c r="B378" s="1"/>
      <c r="C378" s="1"/>
      <c r="D378" s="1"/>
      <c r="E378" s="1"/>
      <c r="F378" s="1"/>
    </row>
    <row r="379" spans="1:6">
      <c r="A379" s="2"/>
      <c r="B379" s="1"/>
      <c r="C379" s="1"/>
      <c r="D379" s="1"/>
      <c r="E379" s="1"/>
      <c r="F379" s="1"/>
    </row>
    <row r="380" spans="1:6">
      <c r="A380" s="2"/>
      <c r="B380" s="1"/>
      <c r="C380" s="1"/>
      <c r="D380" s="1"/>
      <c r="E380" s="1"/>
      <c r="F380" s="1"/>
    </row>
    <row r="381" spans="1:6">
      <c r="A381" s="2"/>
      <c r="B381" s="1"/>
      <c r="C381" s="1"/>
      <c r="D381" s="1"/>
      <c r="E381" s="1"/>
      <c r="F381" s="1"/>
    </row>
    <row r="382" spans="1:6">
      <c r="A382" s="2"/>
      <c r="B382" s="1"/>
      <c r="C382" s="1"/>
      <c r="D382" s="1"/>
      <c r="E382" s="1"/>
      <c r="F382" s="1"/>
    </row>
    <row r="383" spans="1:6">
      <c r="A383" s="2"/>
      <c r="B383" s="1"/>
      <c r="C383" s="1"/>
      <c r="D383" s="1"/>
      <c r="E383" s="1"/>
      <c r="F383" s="1"/>
    </row>
    <row r="384" spans="1:6">
      <c r="A384" s="2"/>
      <c r="B384" s="1"/>
      <c r="C384" s="1"/>
      <c r="D384" s="1"/>
      <c r="E384" s="1"/>
      <c r="F384" s="1"/>
    </row>
    <row r="385" spans="1:6">
      <c r="A385" s="2"/>
      <c r="B385" s="1"/>
      <c r="C385" s="1"/>
      <c r="D385" s="1"/>
      <c r="E385" s="1"/>
      <c r="F385" s="1"/>
    </row>
    <row r="386" spans="1:6">
      <c r="A386" s="2"/>
      <c r="B386" s="1"/>
      <c r="C386" s="1"/>
      <c r="D386" s="1"/>
      <c r="E386" s="1"/>
      <c r="F386" s="1"/>
    </row>
    <row r="387" spans="1:6">
      <c r="A387" s="2"/>
      <c r="B387" s="1"/>
      <c r="C387" s="1"/>
      <c r="D387" s="1"/>
      <c r="E387" s="1"/>
      <c r="F387" s="1"/>
    </row>
    <row r="388" spans="1:6">
      <c r="A388" s="2"/>
      <c r="B388" s="1"/>
      <c r="C388" s="1"/>
      <c r="D388" s="1"/>
      <c r="E388" s="1"/>
      <c r="F388" s="1"/>
    </row>
    <row r="389" spans="1:6">
      <c r="A389" s="2"/>
      <c r="B389" s="1"/>
      <c r="C389" s="1"/>
      <c r="D389" s="1"/>
      <c r="E389" s="1"/>
      <c r="F389" s="1"/>
    </row>
    <row r="390" spans="1:6">
      <c r="A390" s="2"/>
      <c r="B390" s="1"/>
      <c r="C390" s="1"/>
      <c r="D390" s="1"/>
      <c r="E390" s="1"/>
      <c r="F390" s="1"/>
    </row>
    <row r="391" spans="1:6">
      <c r="A391" s="2"/>
      <c r="B391" s="1"/>
      <c r="C391" s="1"/>
      <c r="D391" s="1"/>
      <c r="E391" s="1"/>
      <c r="F391" s="1"/>
    </row>
    <row r="392" spans="1:6">
      <c r="A392" s="2"/>
      <c r="B392" s="1"/>
      <c r="C392" s="1"/>
      <c r="D392" s="1"/>
      <c r="E392" s="1"/>
      <c r="F392" s="1"/>
    </row>
    <row r="393" spans="1:6">
      <c r="A393" s="2"/>
      <c r="B393" s="1"/>
      <c r="C393" s="1"/>
      <c r="D393" s="1"/>
      <c r="E393" s="1"/>
      <c r="F393" s="1"/>
    </row>
    <row r="394" spans="1:6">
      <c r="A394" s="2"/>
      <c r="B394" s="1"/>
      <c r="C394" s="1"/>
      <c r="D394" s="1"/>
      <c r="E394" s="1"/>
      <c r="F394" s="1"/>
    </row>
    <row r="395" spans="1:6">
      <c r="A395" s="2"/>
      <c r="B395" s="1"/>
      <c r="C395" s="1"/>
      <c r="D395" s="1"/>
      <c r="E395" s="1"/>
      <c r="F395" s="1"/>
    </row>
    <row r="396" spans="1:6">
      <c r="A396" s="2"/>
      <c r="B396" s="1"/>
      <c r="C396" s="1"/>
      <c r="D396" s="1"/>
      <c r="E396" s="1"/>
      <c r="F396" s="1"/>
    </row>
    <row r="397" spans="1:6">
      <c r="A397" s="2"/>
      <c r="B397" s="1"/>
      <c r="C397" s="1"/>
      <c r="D397" s="1"/>
      <c r="E397" s="1"/>
      <c r="F397" s="1"/>
    </row>
    <row r="398" spans="1:6">
      <c r="A398" s="2"/>
      <c r="B398" s="1"/>
      <c r="C398" s="1"/>
      <c r="D398" s="1"/>
      <c r="E398" s="1"/>
      <c r="F398" s="1"/>
    </row>
    <row r="399" spans="1:6">
      <c r="A399" s="2"/>
      <c r="B399" s="1"/>
      <c r="C399" s="1"/>
      <c r="D399" s="1"/>
      <c r="E399" s="1"/>
      <c r="F399" s="1"/>
    </row>
    <row r="400" spans="1:6">
      <c r="A400" s="2"/>
      <c r="B400" s="1"/>
      <c r="C400" s="1"/>
      <c r="D400" s="1"/>
      <c r="E400" s="1"/>
      <c r="F400" s="1"/>
    </row>
    <row r="401" spans="1:6">
      <c r="A401" s="2"/>
      <c r="B401" s="1"/>
      <c r="C401" s="1"/>
      <c r="D401" s="1"/>
      <c r="E401" s="1"/>
      <c r="F401" s="1"/>
    </row>
    <row r="402" spans="1:6">
      <c r="A402" s="2"/>
      <c r="B402" s="1"/>
      <c r="C402" s="1"/>
      <c r="D402" s="1"/>
      <c r="E402" s="1"/>
      <c r="F402" s="1"/>
    </row>
    <row r="403" spans="1:6">
      <c r="A403" s="2"/>
      <c r="B403" s="1"/>
      <c r="C403" s="1"/>
      <c r="D403" s="1"/>
      <c r="E403" s="1"/>
      <c r="F403" s="1"/>
    </row>
    <row r="404" spans="1:6">
      <c r="A404" s="2"/>
      <c r="B404" s="1"/>
      <c r="C404" s="1"/>
      <c r="D404" s="1"/>
      <c r="E404" s="1"/>
      <c r="F404" s="1"/>
    </row>
    <row r="405" spans="1:6">
      <c r="A405" s="2"/>
      <c r="B405" s="1"/>
      <c r="C405" s="1"/>
      <c r="D405" s="1"/>
      <c r="E405" s="1"/>
      <c r="F405" s="1"/>
    </row>
    <row r="406" spans="1:6">
      <c r="A406" s="2"/>
      <c r="B406" s="1"/>
      <c r="C406" s="1"/>
      <c r="D406" s="1"/>
      <c r="E406" s="1"/>
      <c r="F406" s="1"/>
    </row>
    <row r="407" spans="1:6">
      <c r="A407" s="2"/>
      <c r="B407" s="1"/>
      <c r="C407" s="1"/>
      <c r="D407" s="1"/>
      <c r="E407" s="1"/>
      <c r="F407" s="1"/>
    </row>
    <row r="408" spans="1:6">
      <c r="A408" s="2"/>
      <c r="B408" s="1"/>
      <c r="C408" s="1"/>
      <c r="D408" s="1"/>
      <c r="E408" s="1"/>
      <c r="F408" s="1"/>
    </row>
    <row r="409" spans="1:6">
      <c r="A409" s="2"/>
      <c r="B409" s="1"/>
      <c r="C409" s="1"/>
      <c r="D409" s="1"/>
      <c r="E409" s="1"/>
      <c r="F409" s="1"/>
    </row>
    <row r="410" spans="1:6">
      <c r="A410" s="2"/>
      <c r="B410" s="1"/>
      <c r="C410" s="1"/>
      <c r="D410" s="1"/>
      <c r="E410" s="1"/>
      <c r="F410" s="1"/>
    </row>
    <row r="411" spans="1:6">
      <c r="A411" s="2"/>
      <c r="B411" s="1"/>
      <c r="C411" s="1"/>
      <c r="D411" s="1"/>
      <c r="E411" s="1"/>
      <c r="F411" s="1"/>
    </row>
    <row r="412" spans="1:6">
      <c r="A412" s="2"/>
      <c r="B412" s="1"/>
      <c r="C412" s="1"/>
      <c r="D412" s="1"/>
      <c r="E412" s="1"/>
      <c r="F412" s="1"/>
    </row>
    <row r="413" spans="1:6">
      <c r="A413" s="2"/>
      <c r="B413" s="1"/>
      <c r="C413" s="1"/>
      <c r="D413" s="1"/>
      <c r="E413" s="1"/>
      <c r="F413" s="1"/>
    </row>
    <row r="414" spans="1:6">
      <c r="A414" s="2"/>
      <c r="B414" s="1"/>
      <c r="C414" s="1"/>
      <c r="D414" s="1"/>
      <c r="E414" s="1"/>
      <c r="F414" s="1"/>
    </row>
    <row r="415" spans="1:6">
      <c r="A415" s="2"/>
      <c r="B415" s="1"/>
      <c r="C415" s="1"/>
      <c r="D415" s="1"/>
      <c r="E415" s="1"/>
      <c r="F415" s="1"/>
    </row>
    <row r="416" spans="1:6">
      <c r="A416" s="2"/>
      <c r="B416" s="1"/>
      <c r="C416" s="1"/>
      <c r="D416" s="1"/>
      <c r="E416" s="1"/>
      <c r="F416" s="1"/>
    </row>
    <row r="417" spans="1:6">
      <c r="A417" s="2"/>
      <c r="B417" s="1"/>
      <c r="C417" s="1"/>
      <c r="D417" s="1"/>
      <c r="E417" s="1"/>
      <c r="F417" s="1"/>
    </row>
    <row r="418" spans="1:6">
      <c r="A418" s="2"/>
      <c r="B418" s="1"/>
      <c r="C418" s="1"/>
      <c r="D418" s="1"/>
      <c r="E418" s="1"/>
      <c r="F418" s="1"/>
    </row>
    <row r="419" spans="1:6">
      <c r="A419" s="2"/>
      <c r="B419" s="1"/>
      <c r="C419" s="1"/>
      <c r="D419" s="1"/>
      <c r="E419" s="1"/>
      <c r="F419" s="1"/>
    </row>
    <row r="420" spans="1:6">
      <c r="A420" s="2"/>
      <c r="B420" s="1"/>
      <c r="C420" s="1"/>
      <c r="D420" s="1"/>
      <c r="E420" s="1"/>
      <c r="F420" s="1"/>
    </row>
    <row r="421" spans="1:6">
      <c r="A421" s="2"/>
      <c r="B421" s="1"/>
      <c r="C421" s="1"/>
      <c r="D421" s="1"/>
      <c r="E421" s="1"/>
      <c r="F421" s="1"/>
    </row>
    <row r="422" spans="1:6">
      <c r="A422" s="2"/>
      <c r="B422" s="1"/>
      <c r="C422" s="1"/>
      <c r="D422" s="1"/>
      <c r="E422" s="1"/>
      <c r="F422" s="1"/>
    </row>
    <row r="423" spans="1:6">
      <c r="A423" s="2"/>
      <c r="B423" s="1"/>
      <c r="C423" s="1"/>
      <c r="D423" s="1"/>
      <c r="E423" s="1"/>
      <c r="F423" s="1"/>
    </row>
    <row r="424" spans="1:6">
      <c r="A424" s="2"/>
      <c r="B424" s="1"/>
      <c r="C424" s="1"/>
      <c r="D424" s="1"/>
      <c r="E424" s="1"/>
      <c r="F424" s="1"/>
    </row>
    <row r="425" spans="1:6">
      <c r="A425" s="2"/>
      <c r="B425" s="1"/>
      <c r="C425" s="1"/>
      <c r="D425" s="1"/>
      <c r="E425" s="1"/>
      <c r="F425" s="1"/>
    </row>
    <row r="426" spans="1:6">
      <c r="A426" s="2"/>
      <c r="B426" s="1"/>
      <c r="C426" s="1"/>
      <c r="D426" s="1"/>
      <c r="E426" s="1"/>
      <c r="F426" s="1"/>
    </row>
    <row r="427" spans="1:6">
      <c r="A427" s="2"/>
      <c r="B427" s="1"/>
      <c r="C427" s="1"/>
      <c r="D427" s="1"/>
      <c r="E427" s="1"/>
      <c r="F427" s="1"/>
    </row>
    <row r="428" spans="1:6">
      <c r="A428" s="2"/>
      <c r="B428" s="1"/>
      <c r="C428" s="1"/>
      <c r="D428" s="1"/>
      <c r="E428" s="1"/>
      <c r="F428" s="1"/>
    </row>
    <row r="429" spans="1:6">
      <c r="A429" s="2"/>
      <c r="B429" s="1"/>
      <c r="C429" s="1"/>
      <c r="D429" s="1"/>
      <c r="E429" s="1"/>
      <c r="F429" s="1"/>
    </row>
    <row r="430" spans="1:6">
      <c r="A430" s="2"/>
      <c r="B430" s="1"/>
      <c r="C430" s="1"/>
      <c r="D430" s="1"/>
      <c r="E430" s="1"/>
      <c r="F430" s="1"/>
    </row>
    <row r="431" spans="1:6">
      <c r="A431" s="2"/>
      <c r="B431" s="1"/>
      <c r="C431" s="1"/>
      <c r="D431" s="1"/>
      <c r="E431" s="1"/>
      <c r="F431" s="1"/>
    </row>
    <row r="432" spans="1:6">
      <c r="A432" s="2"/>
      <c r="B432" s="1"/>
      <c r="C432" s="1"/>
      <c r="D432" s="1"/>
      <c r="E432" s="1"/>
      <c r="F432" s="1"/>
    </row>
    <row r="433" spans="1:6">
      <c r="A433" s="2"/>
      <c r="B433" s="1"/>
      <c r="C433" s="1"/>
      <c r="D433" s="1"/>
      <c r="E433" s="1"/>
      <c r="F433" s="1"/>
    </row>
    <row r="434" spans="1:6">
      <c r="A434" s="2"/>
      <c r="B434" s="1"/>
      <c r="C434" s="1"/>
      <c r="D434" s="1"/>
      <c r="E434" s="1"/>
      <c r="F434" s="1"/>
    </row>
    <row r="435" spans="1:6">
      <c r="A435" s="2"/>
      <c r="B435" s="1"/>
      <c r="C435" s="1"/>
      <c r="D435" s="1"/>
      <c r="E435" s="1"/>
      <c r="F435" s="1"/>
    </row>
    <row r="436" spans="1:6">
      <c r="A436" s="2"/>
      <c r="B436" s="1"/>
      <c r="C436" s="1"/>
      <c r="D436" s="1"/>
      <c r="E436" s="1"/>
      <c r="F436" s="1"/>
    </row>
    <row r="437" spans="1:6">
      <c r="A437" s="2"/>
      <c r="B437" s="1"/>
      <c r="C437" s="1"/>
      <c r="D437" s="1"/>
      <c r="E437" s="1"/>
      <c r="F437" s="1"/>
    </row>
    <row r="438" spans="1:6">
      <c r="A438" s="2"/>
      <c r="B438" s="1"/>
      <c r="C438" s="1"/>
      <c r="D438" s="1"/>
      <c r="E438" s="1"/>
      <c r="F438" s="1"/>
    </row>
    <row r="439" spans="1:6">
      <c r="A439" s="2"/>
      <c r="B439" s="1"/>
      <c r="C439" s="1"/>
      <c r="D439" s="1"/>
      <c r="E439" s="1"/>
      <c r="F439" s="1"/>
    </row>
    <row r="440" spans="1:6">
      <c r="A440" s="2"/>
      <c r="B440" s="1"/>
      <c r="C440" s="1"/>
      <c r="D440" s="1"/>
      <c r="E440" s="1"/>
      <c r="F440" s="1"/>
    </row>
    <row r="441" spans="1:6">
      <c r="A441" s="2"/>
      <c r="B441" s="1"/>
      <c r="C441" s="1"/>
      <c r="D441" s="1"/>
      <c r="E441" s="1"/>
      <c r="F441" s="1"/>
    </row>
    <row r="442" spans="1:6">
      <c r="A442" s="2"/>
      <c r="B442" s="1"/>
      <c r="C442" s="1"/>
      <c r="D442" s="1"/>
      <c r="E442" s="1"/>
      <c r="F442" s="1"/>
    </row>
    <row r="443" spans="1:6">
      <c r="A443" s="2"/>
      <c r="B443" s="1"/>
      <c r="C443" s="1"/>
      <c r="D443" s="1"/>
      <c r="E443" s="1"/>
      <c r="F443" s="1"/>
    </row>
    <row r="444" spans="1:6">
      <c r="A444" s="2"/>
      <c r="B444" s="1"/>
      <c r="C444" s="1"/>
      <c r="D444" s="1"/>
      <c r="E444" s="1"/>
      <c r="F444" s="1"/>
    </row>
    <row r="445" spans="1:6">
      <c r="A445" s="2"/>
      <c r="B445" s="1"/>
      <c r="C445" s="1"/>
      <c r="D445" s="1"/>
      <c r="E445" s="1"/>
      <c r="F445" s="1"/>
    </row>
    <row r="446" spans="1:6">
      <c r="A446" s="2"/>
      <c r="B446" s="1"/>
      <c r="C446" s="1"/>
      <c r="D446" s="1"/>
      <c r="E446" s="1"/>
      <c r="F446" s="1"/>
    </row>
    <row r="447" spans="1:6">
      <c r="A447" s="2"/>
      <c r="B447" s="1"/>
      <c r="C447" s="1"/>
      <c r="D447" s="1"/>
      <c r="E447" s="1"/>
      <c r="F447" s="1"/>
    </row>
    <row r="448" spans="1:6">
      <c r="A448" s="2"/>
      <c r="B448" s="1"/>
      <c r="C448" s="1"/>
      <c r="D448" s="1"/>
      <c r="E448" s="1"/>
      <c r="F448" s="1"/>
    </row>
    <row r="449" spans="1:6">
      <c r="A449" s="2"/>
      <c r="B449" s="1"/>
      <c r="C449" s="1"/>
      <c r="D449" s="1"/>
      <c r="E449" s="1"/>
      <c r="F449" s="1"/>
    </row>
    <row r="450" spans="1:6">
      <c r="A450" s="2"/>
      <c r="B450" s="1"/>
      <c r="C450" s="1"/>
      <c r="D450" s="1"/>
      <c r="E450" s="1"/>
      <c r="F450" s="1"/>
    </row>
    <row r="451" spans="1:6">
      <c r="A451" s="2"/>
      <c r="B451" s="1"/>
      <c r="C451" s="1"/>
      <c r="D451" s="1"/>
      <c r="E451" s="1"/>
      <c r="F451" s="1"/>
    </row>
    <row r="452" spans="1:6">
      <c r="A452" s="2"/>
      <c r="B452" s="1"/>
      <c r="C452" s="1"/>
      <c r="D452" s="1"/>
      <c r="E452" s="1"/>
      <c r="F452" s="1"/>
    </row>
    <row r="453" spans="1:6">
      <c r="A453" s="2"/>
      <c r="B453" s="1"/>
      <c r="C453" s="1"/>
      <c r="D453" s="1"/>
      <c r="E453" s="1"/>
      <c r="F453" s="1"/>
    </row>
    <row r="454" spans="1:6">
      <c r="A454" s="2"/>
      <c r="B454" s="1"/>
      <c r="C454" s="1"/>
      <c r="D454" s="1"/>
      <c r="E454" s="1"/>
      <c r="F454" s="1"/>
    </row>
    <row r="455" spans="1:6">
      <c r="A455" s="2"/>
      <c r="B455" s="1"/>
      <c r="C455" s="1"/>
      <c r="D455" s="1"/>
      <c r="E455" s="1"/>
      <c r="F455" s="1"/>
    </row>
    <row r="456" spans="1:6">
      <c r="A456" s="2"/>
      <c r="B456" s="1"/>
      <c r="C456" s="1"/>
      <c r="D456" s="1"/>
      <c r="E456" s="1"/>
      <c r="F456" s="1"/>
    </row>
    <row r="457" spans="1:6">
      <c r="A457" s="2"/>
      <c r="B457" s="1"/>
      <c r="C457" s="1"/>
      <c r="D457" s="1"/>
      <c r="E457" s="1"/>
      <c r="F457" s="1"/>
    </row>
    <row r="458" spans="1:6">
      <c r="A458" s="2"/>
      <c r="B458" s="1"/>
      <c r="C458" s="1"/>
      <c r="D458" s="1"/>
      <c r="E458" s="1"/>
      <c r="F458" s="1"/>
    </row>
    <row r="459" spans="1:6">
      <c r="A459" s="2"/>
      <c r="B459" s="1"/>
      <c r="C459" s="1"/>
      <c r="D459" s="1"/>
      <c r="E459" s="1"/>
      <c r="F459" s="1"/>
    </row>
    <row r="460" spans="1:6">
      <c r="A460" s="2"/>
      <c r="B460" s="1"/>
      <c r="C460" s="1"/>
      <c r="D460" s="1"/>
      <c r="E460" s="1"/>
      <c r="F460" s="1"/>
    </row>
    <row r="461" spans="1:6">
      <c r="A461" s="2"/>
      <c r="B461" s="1"/>
      <c r="C461" s="1"/>
      <c r="D461" s="1"/>
      <c r="E461" s="1"/>
      <c r="F461" s="1"/>
    </row>
    <row r="462" spans="1:6">
      <c r="A462" s="2"/>
      <c r="B462" s="1"/>
      <c r="C462" s="1"/>
      <c r="D462" s="1"/>
      <c r="E462" s="1"/>
      <c r="F462" s="1"/>
    </row>
    <row r="463" spans="1:6">
      <c r="A463" s="2"/>
      <c r="B463" s="1"/>
      <c r="C463" s="1"/>
      <c r="D463" s="1"/>
      <c r="E463" s="1"/>
      <c r="F463" s="1"/>
    </row>
    <row r="464" spans="1:6">
      <c r="A464" s="2"/>
      <c r="B464" s="1"/>
      <c r="C464" s="1"/>
      <c r="D464" s="1"/>
      <c r="E464" s="1"/>
      <c r="F464" s="1"/>
    </row>
    <row r="465" spans="1:6">
      <c r="A465" s="2"/>
      <c r="B465" s="1"/>
      <c r="C465" s="1"/>
      <c r="D465" s="1"/>
      <c r="E465" s="1"/>
      <c r="F465" s="1"/>
    </row>
    <row r="466" spans="1:6">
      <c r="A466" s="2"/>
      <c r="B466" s="1"/>
      <c r="C466" s="1"/>
      <c r="D466" s="1"/>
      <c r="E466" s="1"/>
      <c r="F466" s="1"/>
    </row>
    <row r="467" spans="1:6">
      <c r="A467" s="2"/>
      <c r="B467" s="1"/>
      <c r="C467" s="1"/>
      <c r="D467" s="1"/>
      <c r="E467" s="1"/>
      <c r="F467" s="1"/>
    </row>
    <row r="468" spans="1:6">
      <c r="A468" s="2"/>
      <c r="B468" s="1"/>
      <c r="C468" s="1"/>
      <c r="D468" s="1"/>
      <c r="E468" s="1"/>
      <c r="F468" s="1"/>
    </row>
    <row r="469" spans="1:6">
      <c r="A469" s="2"/>
      <c r="B469" s="1"/>
      <c r="C469" s="1"/>
      <c r="D469" s="1"/>
      <c r="E469" s="1"/>
      <c r="F469" s="1"/>
    </row>
    <row r="470" spans="1:6">
      <c r="A470" s="2"/>
      <c r="B470" s="1"/>
      <c r="C470" s="1"/>
      <c r="D470" s="1"/>
      <c r="E470" s="1"/>
      <c r="F470" s="1"/>
    </row>
    <row r="471" spans="1:6">
      <c r="A471" s="2"/>
      <c r="B471" s="1"/>
      <c r="C471" s="1"/>
      <c r="D471" s="1"/>
      <c r="E471" s="1"/>
      <c r="F471" s="1"/>
    </row>
    <row r="472" spans="1:6">
      <c r="A472" s="2"/>
      <c r="B472" s="1"/>
      <c r="C472" s="1"/>
      <c r="D472" s="1"/>
      <c r="E472" s="1"/>
      <c r="F472" s="1"/>
    </row>
    <row r="473" spans="1:6">
      <c r="A473" s="2"/>
      <c r="B473" s="1"/>
      <c r="C473" s="1"/>
      <c r="D473" s="1"/>
      <c r="E473" s="1"/>
      <c r="F473" s="1"/>
    </row>
    <row r="474" spans="1:6">
      <c r="A474" s="2"/>
      <c r="B474" s="1"/>
      <c r="C474" s="1"/>
      <c r="D474" s="1"/>
      <c r="E474" s="1"/>
      <c r="F474" s="1"/>
    </row>
    <row r="475" spans="1:6">
      <c r="A475" s="2"/>
      <c r="B475" s="1"/>
      <c r="C475" s="1"/>
      <c r="D475" s="1"/>
      <c r="E475" s="1"/>
      <c r="F475" s="1"/>
    </row>
    <row r="476" spans="1:6">
      <c r="A476" s="2"/>
      <c r="B476" s="1"/>
      <c r="C476" s="1"/>
      <c r="D476" s="1"/>
      <c r="E476" s="1"/>
      <c r="F476" s="1"/>
    </row>
    <row r="477" spans="1:6">
      <c r="A477" s="2"/>
      <c r="B477" s="1"/>
      <c r="C477" s="1"/>
      <c r="D477" s="1"/>
      <c r="E477" s="1"/>
      <c r="F477" s="1"/>
    </row>
    <row r="478" spans="1:6">
      <c r="A478" s="2"/>
      <c r="B478" s="1"/>
      <c r="C478" s="1"/>
      <c r="D478" s="1"/>
      <c r="E478" s="1"/>
      <c r="F478" s="1"/>
    </row>
    <row r="479" spans="1:6">
      <c r="A479" s="2"/>
      <c r="B479" s="1"/>
      <c r="C479" s="1"/>
      <c r="D479" s="1"/>
      <c r="E479" s="1"/>
      <c r="F479" s="1"/>
    </row>
    <row r="480" spans="1:6">
      <c r="A480" s="2"/>
      <c r="B480" s="1"/>
      <c r="C480" s="1"/>
      <c r="D480" s="1"/>
      <c r="E480" s="1"/>
      <c r="F480" s="1"/>
    </row>
    <row r="481" spans="1:6">
      <c r="A481" s="2"/>
      <c r="B481" s="1"/>
      <c r="C481" s="1"/>
      <c r="D481" s="1"/>
      <c r="E481" s="1"/>
      <c r="F481" s="1"/>
    </row>
    <row r="482" spans="1:6">
      <c r="A482" s="2"/>
      <c r="B482" s="1"/>
      <c r="C482" s="1"/>
      <c r="D482" s="1"/>
      <c r="E482" s="1"/>
      <c r="F482" s="1"/>
    </row>
    <row r="483" spans="1:6">
      <c r="A483" s="2"/>
      <c r="B483" s="1"/>
      <c r="C483" s="1"/>
      <c r="D483" s="1"/>
      <c r="E483" s="1"/>
      <c r="F483" s="1"/>
    </row>
    <row r="484" spans="1:6">
      <c r="A484" s="2"/>
      <c r="B484" s="1"/>
      <c r="C484" s="1"/>
      <c r="D484" s="1"/>
      <c r="E484" s="1"/>
      <c r="F484" s="1"/>
    </row>
    <row r="485" spans="1:6">
      <c r="A485" s="2"/>
      <c r="B485" s="1"/>
      <c r="C485" s="1"/>
      <c r="D485" s="1"/>
      <c r="E485" s="1"/>
      <c r="F485" s="1"/>
    </row>
    <row r="486" spans="1:6">
      <c r="A486" s="2"/>
      <c r="B486" s="1"/>
      <c r="C486" s="1"/>
      <c r="D486" s="1"/>
      <c r="E486" s="1"/>
      <c r="F486" s="1"/>
    </row>
    <row r="487" spans="1:6">
      <c r="A487" s="2"/>
      <c r="B487" s="1"/>
      <c r="C487" s="1"/>
      <c r="D487" s="1"/>
      <c r="E487" s="1"/>
      <c r="F487" s="1"/>
    </row>
    <row r="488" spans="1:6">
      <c r="A488" s="2"/>
      <c r="B488" s="1"/>
      <c r="C488" s="1"/>
      <c r="D488" s="1"/>
      <c r="E488" s="1"/>
      <c r="F488" s="1"/>
    </row>
    <row r="489" spans="1:6">
      <c r="A489" s="2"/>
      <c r="B489" s="1"/>
      <c r="C489" s="1"/>
      <c r="D489" s="1"/>
      <c r="E489" s="1"/>
      <c r="F489" s="1"/>
    </row>
    <row r="490" spans="1:6">
      <c r="A490" s="2"/>
      <c r="B490" s="1"/>
      <c r="C490" s="1"/>
      <c r="D490" s="1"/>
      <c r="E490" s="1"/>
      <c r="F490" s="1"/>
    </row>
    <row r="491" spans="1:6">
      <c r="A491" s="2"/>
      <c r="B491" s="1"/>
      <c r="C491" s="1"/>
      <c r="D491" s="1"/>
      <c r="E491" s="1"/>
      <c r="F491" s="1"/>
    </row>
    <row r="492" spans="1:6">
      <c r="A492" s="2"/>
      <c r="B492" s="1"/>
      <c r="C492" s="1"/>
      <c r="D492" s="1"/>
      <c r="E492" s="1"/>
      <c r="F492" s="1"/>
    </row>
    <row r="493" spans="1:6">
      <c r="A493" s="2"/>
      <c r="B493" s="1"/>
      <c r="C493" s="1"/>
      <c r="D493" s="1"/>
      <c r="E493" s="1"/>
      <c r="F493" s="1"/>
    </row>
    <row r="494" spans="1:6">
      <c r="A494" s="2"/>
      <c r="B494" s="1"/>
      <c r="C494" s="1"/>
      <c r="D494" s="1"/>
      <c r="E494" s="1"/>
      <c r="F494" s="1"/>
    </row>
    <row r="495" spans="1:6">
      <c r="A495" s="2"/>
      <c r="B495" s="1"/>
      <c r="C495" s="1"/>
      <c r="D495" s="1"/>
      <c r="E495" s="1"/>
      <c r="F495" s="1"/>
    </row>
    <row r="496" spans="1:6">
      <c r="A496" s="2"/>
      <c r="B496" s="1"/>
      <c r="C496" s="1"/>
      <c r="D496" s="1"/>
      <c r="E496" s="1"/>
      <c r="F496" s="1"/>
    </row>
    <row r="497" spans="1:6">
      <c r="A497" s="2"/>
      <c r="B497" s="1"/>
      <c r="C497" s="1"/>
      <c r="D497" s="1"/>
      <c r="E497" s="1"/>
      <c r="F497" s="1"/>
    </row>
    <row r="498" spans="1:6">
      <c r="A498" s="2"/>
      <c r="B498" s="1"/>
      <c r="C498" s="1"/>
      <c r="D498" s="1"/>
      <c r="E498" s="1"/>
      <c r="F498" s="1"/>
    </row>
    <row r="499" spans="1:6">
      <c r="A499" s="2"/>
      <c r="B499" s="1"/>
      <c r="C499" s="1"/>
      <c r="D499" s="1"/>
      <c r="E499" s="1"/>
      <c r="F499" s="1"/>
    </row>
    <row r="500" spans="1:6">
      <c r="A500" s="2"/>
      <c r="B500" s="1"/>
      <c r="C500" s="1"/>
      <c r="D500" s="1"/>
      <c r="E500" s="1"/>
      <c r="F500" s="1"/>
    </row>
    <row r="501" spans="1:6">
      <c r="A501" s="2"/>
      <c r="B501" s="1"/>
      <c r="C501" s="1"/>
      <c r="D501" s="1"/>
      <c r="E501" s="1"/>
      <c r="F501" s="1"/>
    </row>
    <row r="502" spans="1:6">
      <c r="A502" s="2"/>
      <c r="B502" s="1"/>
      <c r="C502" s="1"/>
      <c r="D502" s="1"/>
      <c r="E502" s="1"/>
      <c r="F502" s="1"/>
    </row>
    <row r="503" spans="1:6">
      <c r="A503" s="2"/>
      <c r="B503" s="1"/>
      <c r="C503" s="1"/>
      <c r="D503" s="1"/>
      <c r="E503" s="1"/>
      <c r="F503" s="1"/>
    </row>
    <row r="504" spans="1:6">
      <c r="A504" s="2"/>
      <c r="B504" s="1"/>
      <c r="C504" s="1"/>
      <c r="D504" s="1"/>
      <c r="E504" s="1"/>
      <c r="F504" s="1"/>
    </row>
    <row r="505" spans="1:6">
      <c r="A505" s="2"/>
      <c r="B505" s="1"/>
      <c r="C505" s="1"/>
      <c r="D505" s="1"/>
      <c r="E505" s="1"/>
      <c r="F505" s="1"/>
    </row>
    <row r="506" spans="1:6">
      <c r="A506" s="2"/>
      <c r="B506" s="1"/>
      <c r="C506" s="1"/>
      <c r="D506" s="1"/>
      <c r="E506" s="1"/>
      <c r="F506" s="1"/>
    </row>
    <row r="507" spans="1:6">
      <c r="A507" s="2"/>
      <c r="B507" s="1"/>
      <c r="C507" s="1"/>
      <c r="D507" s="1"/>
      <c r="E507" s="1"/>
      <c r="F507" s="1"/>
    </row>
    <row r="508" spans="1:6">
      <c r="A508" s="2"/>
      <c r="B508" s="1"/>
      <c r="C508" s="1"/>
      <c r="D508" s="1"/>
      <c r="E508" s="1"/>
      <c r="F508" s="1"/>
    </row>
    <row r="509" spans="1:6">
      <c r="A509" s="2"/>
      <c r="B509" s="1"/>
      <c r="C509" s="1"/>
      <c r="D509" s="1"/>
      <c r="E509" s="1"/>
      <c r="F509" s="1"/>
    </row>
    <row r="510" spans="1:6">
      <c r="A510" s="2"/>
      <c r="B510" s="1"/>
      <c r="C510" s="1"/>
      <c r="D510" s="1"/>
      <c r="E510" s="1"/>
      <c r="F510" s="1"/>
    </row>
    <row r="511" spans="1:6">
      <c r="A511" s="2"/>
      <c r="B511" s="1"/>
      <c r="C511" s="1"/>
      <c r="D511" s="1"/>
      <c r="E511" s="1"/>
      <c r="F511" s="1"/>
    </row>
    <row r="512" spans="1:6">
      <c r="A512" s="2"/>
      <c r="B512" s="1"/>
      <c r="C512" s="1"/>
      <c r="D512" s="1"/>
      <c r="E512" s="1"/>
      <c r="F512" s="1"/>
    </row>
    <row r="513" spans="1:6">
      <c r="A513" s="2"/>
      <c r="B513" s="1"/>
      <c r="C513" s="1"/>
      <c r="D513" s="1"/>
      <c r="E513" s="1"/>
      <c r="F513" s="1"/>
    </row>
    <row r="514" spans="1:6">
      <c r="A514" s="2"/>
      <c r="B514" s="1"/>
      <c r="C514" s="1"/>
      <c r="D514" s="1"/>
      <c r="E514" s="1"/>
      <c r="F514" s="1"/>
    </row>
    <row r="515" spans="1:6">
      <c r="A515" s="2"/>
      <c r="B515" s="1"/>
      <c r="C515" s="1"/>
      <c r="D515" s="1"/>
      <c r="E515" s="1"/>
      <c r="F515" s="1"/>
    </row>
    <row r="516" spans="1:6">
      <c r="A516" s="2"/>
      <c r="B516" s="1"/>
      <c r="C516" s="1"/>
      <c r="D516" s="1"/>
      <c r="E516" s="1"/>
      <c r="F516" s="1"/>
    </row>
    <row r="517" spans="1:6">
      <c r="A517" s="2"/>
      <c r="B517" s="1"/>
      <c r="C517" s="1"/>
      <c r="D517" s="1"/>
      <c r="E517" s="1"/>
      <c r="F517" s="1"/>
    </row>
    <row r="518" spans="1:6">
      <c r="A518" s="2"/>
      <c r="B518" s="1"/>
      <c r="C518" s="1"/>
      <c r="D518" s="1"/>
      <c r="E518" s="1"/>
      <c r="F518" s="1"/>
    </row>
    <row r="519" spans="1:6">
      <c r="A519" s="2"/>
      <c r="B519" s="1"/>
      <c r="C519" s="1"/>
      <c r="D519" s="1"/>
      <c r="E519" s="1"/>
      <c r="F519" s="1"/>
    </row>
    <row r="520" spans="1:6">
      <c r="A520" s="2"/>
      <c r="B520" s="1"/>
      <c r="C520" s="1"/>
      <c r="D520" s="1"/>
      <c r="E520" s="1"/>
      <c r="F520" s="1"/>
    </row>
    <row r="521" spans="1:6">
      <c r="A521" s="2"/>
      <c r="B521" s="1"/>
      <c r="C521" s="1"/>
      <c r="D521" s="1"/>
      <c r="E521" s="1"/>
      <c r="F521" s="1"/>
    </row>
    <row r="522" spans="1:6">
      <c r="A522" s="2"/>
      <c r="B522" s="1"/>
      <c r="C522" s="1"/>
      <c r="D522" s="1"/>
      <c r="E522" s="1"/>
      <c r="F522" s="1"/>
    </row>
    <row r="523" spans="1:6">
      <c r="A523" s="2"/>
      <c r="B523" s="1"/>
      <c r="C523" s="1"/>
      <c r="D523" s="1"/>
      <c r="E523" s="1"/>
      <c r="F523" s="1"/>
    </row>
    <row r="524" spans="1:6">
      <c r="A524" s="2"/>
      <c r="B524" s="1"/>
      <c r="C524" s="1"/>
      <c r="D524" s="1"/>
      <c r="E524" s="1"/>
      <c r="F524" s="1"/>
    </row>
    <row r="525" spans="1:6">
      <c r="A525" s="2"/>
      <c r="B525" s="1"/>
      <c r="C525" s="1"/>
      <c r="D525" s="1"/>
      <c r="E525" s="1"/>
      <c r="F525" s="1"/>
    </row>
    <row r="526" spans="1:6">
      <c r="A526" s="2"/>
      <c r="B526" s="1"/>
      <c r="C526" s="1"/>
      <c r="D526" s="1"/>
      <c r="E526" s="1"/>
      <c r="F526" s="1"/>
    </row>
    <row r="527" spans="1:6">
      <c r="A527" s="2"/>
      <c r="B527" s="1"/>
      <c r="C527" s="1"/>
      <c r="D527" s="1"/>
      <c r="E527" s="1"/>
      <c r="F527" s="1"/>
    </row>
    <row r="528" spans="1:6">
      <c r="A528" s="2"/>
      <c r="B528" s="1"/>
      <c r="C528" s="1"/>
      <c r="D528" s="1"/>
      <c r="E528" s="1"/>
      <c r="F528" s="1"/>
    </row>
    <row r="529" spans="1:6">
      <c r="A529" s="2"/>
      <c r="B529" s="1"/>
      <c r="C529" s="1"/>
      <c r="D529" s="1"/>
      <c r="E529" s="1"/>
      <c r="F529" s="1"/>
    </row>
    <row r="530" spans="1:6">
      <c r="A530" s="2"/>
      <c r="B530" s="1"/>
      <c r="C530" s="1"/>
      <c r="D530" s="1"/>
      <c r="E530" s="1"/>
      <c r="F530" s="1"/>
    </row>
    <row r="531" spans="1:6">
      <c r="A531" s="2"/>
      <c r="B531" s="1"/>
      <c r="C531" s="1"/>
      <c r="D531" s="1"/>
      <c r="E531" s="1"/>
      <c r="F531" s="1"/>
    </row>
    <row r="532" spans="1:6">
      <c r="A532" s="2"/>
      <c r="B532" s="1"/>
      <c r="C532" s="1"/>
      <c r="D532" s="1"/>
      <c r="E532" s="1"/>
      <c r="F532" s="1"/>
    </row>
    <row r="533" spans="1:6">
      <c r="A533" s="2"/>
      <c r="B533" s="1"/>
      <c r="C533" s="1"/>
      <c r="D533" s="1"/>
      <c r="E533" s="1"/>
      <c r="F533" s="1"/>
    </row>
    <row r="534" spans="1:6">
      <c r="A534" s="2"/>
      <c r="B534" s="1"/>
      <c r="C534" s="1"/>
      <c r="D534" s="1"/>
      <c r="E534" s="1"/>
      <c r="F534" s="1"/>
    </row>
    <row r="535" spans="1:6">
      <c r="A535" s="2"/>
      <c r="B535" s="1"/>
      <c r="C535" s="1"/>
      <c r="D535" s="1"/>
      <c r="E535" s="1"/>
      <c r="F535" s="1"/>
    </row>
    <row r="536" spans="1:6">
      <c r="A536" s="2"/>
      <c r="B536" s="1"/>
      <c r="C536" s="1"/>
      <c r="D536" s="1"/>
      <c r="E536" s="1"/>
      <c r="F536" s="1"/>
    </row>
    <row r="537" spans="1:6">
      <c r="A537" s="2"/>
      <c r="B537" s="1"/>
      <c r="C537" s="1"/>
      <c r="D537" s="1"/>
      <c r="E537" s="1"/>
      <c r="F537" s="1"/>
    </row>
    <row r="538" spans="1:6">
      <c r="A538" s="2"/>
      <c r="B538" s="1"/>
      <c r="C538" s="1"/>
      <c r="D538" s="1"/>
      <c r="E538" s="1"/>
      <c r="F538" s="1"/>
    </row>
    <row r="539" spans="1:6">
      <c r="A539" s="2"/>
      <c r="B539" s="1"/>
      <c r="C539" s="1"/>
      <c r="D539" s="1"/>
      <c r="E539" s="1"/>
      <c r="F539" s="1"/>
    </row>
    <row r="540" spans="1:6">
      <c r="A540" s="2"/>
      <c r="B540" s="1"/>
      <c r="C540" s="1"/>
      <c r="D540" s="1"/>
      <c r="E540" s="1"/>
      <c r="F540" s="1"/>
    </row>
    <row r="541" spans="1:6">
      <c r="A541" s="2"/>
      <c r="B541" s="1"/>
      <c r="C541" s="1"/>
      <c r="D541" s="1"/>
      <c r="E541" s="1"/>
      <c r="F541" s="1"/>
    </row>
    <row r="542" spans="1:6">
      <c r="A542" s="2"/>
      <c r="B542" s="1"/>
      <c r="C542" s="1"/>
      <c r="D542" s="1"/>
      <c r="E542" s="1"/>
      <c r="F542" s="1"/>
    </row>
    <row r="543" spans="1:6">
      <c r="A543" s="2"/>
      <c r="B543" s="1"/>
      <c r="C543" s="1"/>
      <c r="D543" s="1"/>
      <c r="E543" s="1"/>
      <c r="F543" s="1"/>
    </row>
    <row r="544" spans="1:6">
      <c r="A544" s="2"/>
      <c r="B544" s="1"/>
      <c r="C544" s="1"/>
      <c r="D544" s="1"/>
      <c r="E544" s="1"/>
      <c r="F544" s="1"/>
    </row>
    <row r="545" spans="1:6">
      <c r="A545" s="2"/>
      <c r="B545" s="1"/>
      <c r="C545" s="1"/>
      <c r="D545" s="1"/>
      <c r="E545" s="1"/>
      <c r="F545" s="1"/>
    </row>
    <row r="546" spans="1:6">
      <c r="A546" s="2"/>
      <c r="B546" s="1"/>
      <c r="C546" s="1"/>
      <c r="D546" s="1"/>
      <c r="E546" s="1"/>
      <c r="F546" s="1"/>
    </row>
    <row r="547" spans="1:6">
      <c r="A547" s="2"/>
      <c r="B547" s="1"/>
      <c r="C547" s="1"/>
      <c r="D547" s="1"/>
      <c r="E547" s="1"/>
      <c r="F547" s="1"/>
    </row>
    <row r="548" spans="1:6">
      <c r="A548" s="2"/>
      <c r="B548" s="1"/>
      <c r="C548" s="1"/>
      <c r="D548" s="1"/>
      <c r="E548" s="1"/>
      <c r="F548" s="1"/>
    </row>
    <row r="549" spans="1:6">
      <c r="A549" s="2"/>
      <c r="B549" s="1"/>
      <c r="C549" s="1"/>
      <c r="D549" s="1"/>
      <c r="E549" s="1"/>
      <c r="F549" s="1"/>
    </row>
    <row r="550" spans="1:6">
      <c r="A550" s="2"/>
      <c r="B550" s="1"/>
      <c r="C550" s="1"/>
      <c r="D550" s="1"/>
      <c r="E550" s="1"/>
      <c r="F550" s="1"/>
    </row>
    <row r="551" spans="1:6">
      <c r="A551" s="2"/>
      <c r="B551" s="1"/>
      <c r="C551" s="1"/>
      <c r="D551" s="1"/>
      <c r="E551" s="1"/>
      <c r="F551" s="1"/>
    </row>
    <row r="552" spans="1:6">
      <c r="A552" s="2"/>
      <c r="B552" s="1"/>
      <c r="C552" s="1"/>
      <c r="D552" s="1"/>
      <c r="E552" s="1"/>
      <c r="F552" s="1"/>
    </row>
    <row r="553" spans="1:6">
      <c r="A553" s="2"/>
      <c r="B553" s="1"/>
      <c r="C553" s="1"/>
      <c r="D553" s="1"/>
      <c r="E553" s="1"/>
      <c r="F553" s="1"/>
    </row>
    <row r="554" spans="1:6">
      <c r="A554" s="2"/>
      <c r="B554" s="1"/>
      <c r="C554" s="1"/>
      <c r="D554" s="1"/>
      <c r="E554" s="1"/>
      <c r="F554" s="1"/>
    </row>
    <row r="555" spans="1:6">
      <c r="A555" s="2"/>
      <c r="B555" s="1"/>
      <c r="C555" s="1"/>
      <c r="D555" s="1"/>
      <c r="E555" s="1"/>
      <c r="F555" s="1"/>
    </row>
    <row r="556" spans="1:6">
      <c r="A556" s="2"/>
      <c r="B556" s="1"/>
      <c r="C556" s="1"/>
      <c r="D556" s="1"/>
      <c r="E556" s="1"/>
      <c r="F556" s="1"/>
    </row>
    <row r="557" spans="1:6">
      <c r="A557" s="2"/>
      <c r="B557" s="1"/>
      <c r="C557" s="1"/>
      <c r="D557" s="1"/>
      <c r="E557" s="1"/>
      <c r="F557" s="1"/>
    </row>
    <row r="558" spans="1:6">
      <c r="A558" s="2"/>
      <c r="B558" s="1"/>
      <c r="C558" s="1"/>
      <c r="D558" s="1"/>
      <c r="E558" s="1"/>
      <c r="F558" s="1"/>
    </row>
    <row r="559" spans="1:6">
      <c r="A559" s="2"/>
      <c r="B559" s="1"/>
      <c r="C559" s="1"/>
      <c r="D559" s="1"/>
      <c r="E559" s="1"/>
      <c r="F559" s="1"/>
    </row>
    <row r="560" spans="1:6">
      <c r="A560" s="2"/>
      <c r="B560" s="1"/>
      <c r="C560" s="1"/>
      <c r="D560" s="1"/>
      <c r="E560" s="1"/>
      <c r="F560" s="1"/>
    </row>
    <row r="561" spans="1:6">
      <c r="A561" s="2"/>
      <c r="B561" s="1"/>
      <c r="C561" s="1"/>
      <c r="D561" s="1"/>
      <c r="E561" s="1"/>
      <c r="F561" s="1"/>
    </row>
    <row r="562" spans="1:6">
      <c r="A562" s="2"/>
      <c r="B562" s="1"/>
      <c r="C562" s="1"/>
      <c r="D562" s="1"/>
      <c r="E562" s="1"/>
      <c r="F562" s="1"/>
    </row>
    <row r="563" spans="1:6">
      <c r="A563" s="2"/>
      <c r="B563" s="1"/>
      <c r="C563" s="1"/>
      <c r="D563" s="1"/>
      <c r="E563" s="1"/>
      <c r="F563" s="1"/>
    </row>
    <row r="564" spans="1:6">
      <c r="A564" s="2"/>
      <c r="B564" s="1"/>
      <c r="C564" s="1"/>
      <c r="D564" s="1"/>
      <c r="E564" s="1"/>
      <c r="F564" s="1"/>
    </row>
    <row r="565" spans="1:6">
      <c r="A565" s="2"/>
      <c r="B565" s="1"/>
      <c r="C565" s="1"/>
      <c r="D565" s="1"/>
      <c r="E565" s="1"/>
      <c r="F565" s="1"/>
    </row>
    <row r="566" spans="1:6">
      <c r="A566" s="2"/>
      <c r="B566" s="1"/>
      <c r="C566" s="1"/>
      <c r="D566" s="1"/>
      <c r="E566" s="1"/>
      <c r="F566" s="1"/>
    </row>
    <row r="567" spans="1:6">
      <c r="A567" s="2"/>
      <c r="B567" s="1"/>
      <c r="C567" s="1"/>
      <c r="D567" s="1"/>
      <c r="E567" s="1"/>
      <c r="F567" s="1"/>
    </row>
    <row r="568" spans="1:6">
      <c r="A568" s="2"/>
      <c r="B568" s="1"/>
      <c r="C568" s="1"/>
      <c r="D568" s="1"/>
      <c r="E568" s="1"/>
      <c r="F568" s="1"/>
    </row>
    <row r="569" spans="1:6">
      <c r="A569" s="2"/>
      <c r="B569" s="1"/>
      <c r="C569" s="1"/>
      <c r="D569" s="1"/>
      <c r="E569" s="1"/>
      <c r="F569" s="1"/>
    </row>
    <row r="570" spans="1:6">
      <c r="A570" s="2"/>
      <c r="B570" s="1"/>
      <c r="C570" s="1"/>
      <c r="D570" s="1"/>
      <c r="E570" s="1"/>
      <c r="F570" s="1"/>
    </row>
    <row r="571" spans="1:6">
      <c r="A571" s="2"/>
      <c r="B571" s="1"/>
      <c r="C571" s="1"/>
      <c r="D571" s="1"/>
      <c r="E571" s="1"/>
      <c r="F571" s="1"/>
    </row>
    <row r="572" spans="1:6">
      <c r="A572" s="2"/>
      <c r="B572" s="1"/>
      <c r="C572" s="1"/>
      <c r="D572" s="1"/>
      <c r="E572" s="1"/>
      <c r="F572" s="1"/>
    </row>
    <row r="573" spans="1:6">
      <c r="A573" s="2"/>
      <c r="B573" s="1"/>
      <c r="C573" s="1"/>
      <c r="D573" s="1"/>
      <c r="E573" s="1"/>
      <c r="F573" s="1"/>
    </row>
    <row r="574" spans="1:6">
      <c r="A574" s="2"/>
      <c r="B574" s="1"/>
      <c r="C574" s="1"/>
      <c r="D574" s="1"/>
      <c r="E574" s="1"/>
      <c r="F574" s="1"/>
    </row>
    <row r="575" spans="1:6">
      <c r="A575" s="2"/>
      <c r="B575" s="1"/>
      <c r="C575" s="1"/>
      <c r="D575" s="1"/>
      <c r="E575" s="1"/>
      <c r="F575" s="1"/>
    </row>
    <row r="576" spans="1:6">
      <c r="A576" s="2"/>
      <c r="B576" s="1"/>
      <c r="C576" s="1"/>
      <c r="D576" s="1"/>
      <c r="E576" s="1"/>
      <c r="F576" s="1"/>
    </row>
    <row r="577" spans="1:6">
      <c r="A577" s="2"/>
      <c r="B577" s="1"/>
      <c r="C577" s="1"/>
      <c r="D577" s="1"/>
      <c r="E577" s="1"/>
      <c r="F577" s="1"/>
    </row>
    <row r="578" spans="1:6">
      <c r="A578" s="2"/>
      <c r="B578" s="1"/>
      <c r="C578" s="1"/>
      <c r="D578" s="1"/>
      <c r="E578" s="1"/>
      <c r="F578" s="1"/>
    </row>
    <row r="579" spans="1:6">
      <c r="A579" s="2"/>
      <c r="B579" s="1"/>
      <c r="C579" s="1"/>
      <c r="D579" s="1"/>
      <c r="E579" s="1"/>
      <c r="F579" s="1"/>
    </row>
    <row r="580" spans="1:6">
      <c r="A580" s="2"/>
      <c r="B580" s="1"/>
      <c r="C580" s="1"/>
      <c r="D580" s="1"/>
      <c r="E580" s="1"/>
      <c r="F580" s="1"/>
    </row>
    <row r="581" spans="1:6">
      <c r="A581" s="2"/>
      <c r="B581" s="1"/>
      <c r="C581" s="1"/>
      <c r="D581" s="1"/>
      <c r="E581" s="1"/>
      <c r="F581" s="1"/>
    </row>
    <row r="582" spans="1:6">
      <c r="A582" s="2"/>
      <c r="B582" s="1"/>
      <c r="C582" s="1"/>
      <c r="D582" s="1"/>
      <c r="E582" s="1"/>
      <c r="F582" s="1"/>
    </row>
    <row r="583" spans="1:6">
      <c r="A583" s="2"/>
      <c r="B583" s="1"/>
      <c r="C583" s="1"/>
      <c r="D583" s="1"/>
      <c r="E583" s="1"/>
      <c r="F583" s="1"/>
    </row>
    <row r="584" spans="1:6">
      <c r="A584" s="2"/>
      <c r="B584" s="1"/>
      <c r="C584" s="1"/>
      <c r="D584" s="1"/>
      <c r="E584" s="1"/>
      <c r="F584" s="1"/>
    </row>
    <row r="585" spans="1:6">
      <c r="A585" s="2"/>
      <c r="B585" s="1"/>
      <c r="C585" s="1"/>
      <c r="D585" s="1"/>
      <c r="E585" s="1"/>
      <c r="F585" s="1"/>
    </row>
    <row r="586" spans="1:6">
      <c r="A586" s="2"/>
      <c r="B586" s="1"/>
      <c r="C586" s="1"/>
      <c r="D586" s="1"/>
      <c r="E586" s="1"/>
      <c r="F586" s="1"/>
    </row>
    <row r="587" spans="1:6">
      <c r="A587" s="2"/>
      <c r="B587" s="1"/>
      <c r="C587" s="1"/>
      <c r="D587" s="1"/>
      <c r="E587" s="1"/>
      <c r="F587" s="1"/>
    </row>
    <row r="588" spans="1:6">
      <c r="A588" s="2"/>
      <c r="B588" s="1"/>
      <c r="C588" s="1"/>
      <c r="D588" s="1"/>
      <c r="E588" s="1"/>
      <c r="F588" s="1"/>
    </row>
    <row r="589" spans="1:6">
      <c r="A589" s="2"/>
      <c r="B589" s="1"/>
      <c r="C589" s="1"/>
      <c r="D589" s="1"/>
      <c r="E589" s="1"/>
      <c r="F589" s="1"/>
    </row>
    <row r="590" spans="1:6">
      <c r="A590" s="2"/>
      <c r="B590" s="1"/>
      <c r="C590" s="1"/>
      <c r="D590" s="1"/>
      <c r="E590" s="1"/>
      <c r="F590" s="1"/>
    </row>
    <row r="591" spans="1:6">
      <c r="A591" s="2"/>
      <c r="B591" s="1"/>
      <c r="C591" s="1"/>
      <c r="D591" s="1"/>
      <c r="E591" s="1"/>
      <c r="F591" s="1"/>
    </row>
    <row r="592" spans="1:6">
      <c r="A592" s="2"/>
      <c r="B592" s="1"/>
      <c r="C592" s="1"/>
      <c r="D592" s="1"/>
      <c r="E592" s="1"/>
      <c r="F592" s="1"/>
    </row>
    <row r="593" spans="1:6">
      <c r="A593" s="2"/>
      <c r="B593" s="1"/>
      <c r="C593" s="1"/>
      <c r="D593" s="1"/>
      <c r="E593" s="1"/>
      <c r="F593" s="1"/>
    </row>
    <row r="594" spans="1:6">
      <c r="A594" s="2"/>
      <c r="B594" s="1"/>
      <c r="C594" s="1"/>
      <c r="D594" s="1"/>
      <c r="E594" s="1"/>
      <c r="F594" s="1"/>
    </row>
    <row r="595" spans="1:6">
      <c r="A595" s="2"/>
      <c r="B595" s="1"/>
      <c r="C595" s="1"/>
      <c r="D595" s="1"/>
      <c r="E595" s="1"/>
      <c r="F595" s="1"/>
    </row>
    <row r="596" spans="1:6">
      <c r="A596" s="2"/>
      <c r="B596" s="1"/>
      <c r="C596" s="1"/>
      <c r="D596" s="1"/>
      <c r="E596" s="1"/>
      <c r="F596" s="1"/>
    </row>
    <row r="597" spans="1:6">
      <c r="A597" s="2"/>
      <c r="B597" s="1"/>
      <c r="C597" s="1"/>
      <c r="D597" s="1"/>
      <c r="E597" s="1"/>
      <c r="F597" s="1"/>
    </row>
    <row r="598" spans="1:6">
      <c r="A598" s="2"/>
      <c r="B598" s="1"/>
      <c r="C598" s="1"/>
      <c r="D598" s="1"/>
      <c r="E598" s="1"/>
      <c r="F598" s="1"/>
    </row>
    <row r="599" spans="1:6">
      <c r="A599" s="2"/>
      <c r="B599" s="1"/>
      <c r="C599" s="1"/>
      <c r="D599" s="1"/>
      <c r="E599" s="1"/>
      <c r="F599" s="1"/>
    </row>
    <row r="600" spans="1:6">
      <c r="A600" s="2"/>
      <c r="B600" s="1"/>
      <c r="C600" s="1"/>
      <c r="D600" s="1"/>
      <c r="E600" s="1"/>
      <c r="F600" s="1"/>
    </row>
    <row r="601" spans="1:6">
      <c r="A601" s="2"/>
      <c r="B601" s="1"/>
      <c r="C601" s="1"/>
      <c r="D601" s="1"/>
      <c r="E601" s="1"/>
      <c r="F601" s="1"/>
    </row>
    <row r="602" spans="1:6">
      <c r="A602" s="2"/>
      <c r="B602" s="1"/>
      <c r="C602" s="1"/>
      <c r="D602" s="1"/>
      <c r="E602" s="1"/>
      <c r="F602" s="1"/>
    </row>
    <row r="603" spans="1:6">
      <c r="A603" s="2"/>
      <c r="B603" s="1"/>
      <c r="C603" s="1"/>
      <c r="D603" s="1"/>
      <c r="E603" s="1"/>
      <c r="F603" s="1"/>
    </row>
    <row r="604" spans="1:6">
      <c r="A604" s="2"/>
      <c r="B604" s="1"/>
      <c r="C604" s="1"/>
      <c r="D604" s="1"/>
      <c r="E604" s="1"/>
      <c r="F604" s="1"/>
    </row>
    <row r="605" spans="1:6">
      <c r="A605" s="2"/>
      <c r="B605" s="1"/>
      <c r="C605" s="1"/>
      <c r="D605" s="1"/>
      <c r="E605" s="1"/>
      <c r="F605" s="1"/>
    </row>
    <row r="606" spans="1:6">
      <c r="A606" s="2"/>
      <c r="B606" s="1"/>
      <c r="C606" s="1"/>
      <c r="D606" s="1"/>
      <c r="E606" s="1"/>
      <c r="F606" s="1"/>
    </row>
    <row r="607" spans="1:6">
      <c r="A607" s="2"/>
      <c r="B607" s="1"/>
      <c r="C607" s="1"/>
      <c r="D607" s="1"/>
      <c r="E607" s="1"/>
      <c r="F607" s="1"/>
    </row>
    <row r="608" spans="1:6">
      <c r="A608" s="2"/>
      <c r="B608" s="1"/>
      <c r="C608" s="1"/>
      <c r="D608" s="1"/>
      <c r="E608" s="1"/>
      <c r="F608" s="1"/>
    </row>
    <row r="609" spans="1:6">
      <c r="A609" s="2"/>
      <c r="B609" s="1"/>
      <c r="C609" s="1"/>
      <c r="D609" s="1"/>
      <c r="E609" s="1"/>
      <c r="F609" s="1"/>
    </row>
    <row r="610" spans="1:6">
      <c r="A610" s="2"/>
      <c r="B610" s="1"/>
      <c r="C610" s="1"/>
      <c r="D610" s="1"/>
      <c r="E610" s="1"/>
      <c r="F610" s="1"/>
    </row>
    <row r="611" spans="1:6">
      <c r="A611" s="2"/>
      <c r="B611" s="1"/>
      <c r="C611" s="1"/>
      <c r="D611" s="1"/>
      <c r="E611" s="1"/>
      <c r="F611" s="1"/>
    </row>
    <row r="612" spans="1:6">
      <c r="A612" s="2"/>
      <c r="B612" s="1"/>
      <c r="C612" s="1"/>
      <c r="D612" s="1"/>
      <c r="E612" s="1"/>
      <c r="F612" s="1"/>
    </row>
    <row r="613" spans="1:6">
      <c r="A613" s="2"/>
      <c r="B613" s="1"/>
      <c r="C613" s="1"/>
      <c r="D613" s="1"/>
      <c r="E613" s="1"/>
      <c r="F613" s="1"/>
    </row>
    <row r="614" spans="1:6">
      <c r="A614" s="2"/>
      <c r="B614" s="1"/>
      <c r="C614" s="1"/>
      <c r="D614" s="1"/>
      <c r="E614" s="1"/>
      <c r="F614" s="1"/>
    </row>
    <row r="615" spans="1:6">
      <c r="A615" s="2"/>
      <c r="B615" s="1"/>
      <c r="C615" s="1"/>
      <c r="D615" s="1"/>
      <c r="E615" s="1"/>
      <c r="F615" s="1"/>
    </row>
    <row r="616" spans="1:6">
      <c r="A616" s="2"/>
      <c r="B616" s="1"/>
      <c r="C616" s="1"/>
      <c r="D616" s="1"/>
      <c r="E616" s="1"/>
      <c r="F616" s="1"/>
    </row>
    <row r="617" spans="1:6">
      <c r="A617" s="2"/>
      <c r="B617" s="1"/>
      <c r="C617" s="1"/>
      <c r="D617" s="1"/>
      <c r="E617" s="1"/>
      <c r="F617" s="1"/>
    </row>
    <row r="618" spans="1:6">
      <c r="A618" s="2"/>
      <c r="B618" s="1"/>
      <c r="C618" s="1"/>
      <c r="D618" s="1"/>
      <c r="E618" s="1"/>
      <c r="F618" s="1"/>
    </row>
    <row r="619" spans="1:6">
      <c r="A619" s="2"/>
      <c r="B619" s="1"/>
      <c r="C619" s="1"/>
      <c r="D619" s="1"/>
      <c r="E619" s="1"/>
      <c r="F619" s="1"/>
    </row>
    <row r="620" spans="1:6">
      <c r="A620" s="2"/>
      <c r="B620" s="1"/>
      <c r="C620" s="1"/>
      <c r="D620" s="1"/>
      <c r="E620" s="1"/>
      <c r="F620" s="1"/>
    </row>
    <row r="621" spans="1:6">
      <c r="A621" s="2"/>
      <c r="B621" s="1"/>
      <c r="C621" s="1"/>
      <c r="D621" s="1"/>
      <c r="E621" s="1"/>
      <c r="F621" s="1"/>
    </row>
    <row r="622" spans="1:6">
      <c r="A622" s="2"/>
      <c r="B622" s="1"/>
      <c r="C622" s="1"/>
      <c r="D622" s="1"/>
      <c r="E622" s="1"/>
      <c r="F622" s="1"/>
    </row>
    <row r="623" spans="1:6">
      <c r="A623" s="2"/>
      <c r="B623" s="1"/>
      <c r="C623" s="1"/>
      <c r="D623" s="1"/>
      <c r="E623" s="1"/>
      <c r="F623" s="1"/>
    </row>
    <row r="624" spans="1:6">
      <c r="A624" s="2"/>
      <c r="B624" s="1"/>
      <c r="C624" s="1"/>
      <c r="D624" s="1"/>
      <c r="E624" s="1"/>
      <c r="F624" s="1"/>
    </row>
    <row r="625" spans="1:6">
      <c r="A625" s="2"/>
      <c r="B625" s="1"/>
      <c r="C625" s="1"/>
      <c r="D625" s="1"/>
      <c r="E625" s="1"/>
      <c r="F625" s="1"/>
    </row>
    <row r="626" spans="1:6">
      <c r="A626" s="2"/>
      <c r="B626" s="1"/>
      <c r="C626" s="1"/>
      <c r="D626" s="1"/>
      <c r="E626" s="1"/>
      <c r="F626" s="1"/>
    </row>
    <row r="627" spans="1:6">
      <c r="A627" s="2"/>
      <c r="B627" s="1"/>
      <c r="C627" s="1"/>
      <c r="D627" s="1"/>
      <c r="E627" s="1"/>
      <c r="F627" s="1"/>
    </row>
    <row r="628" spans="1:6">
      <c r="A628" s="2"/>
      <c r="B628" s="1"/>
      <c r="C628" s="1"/>
      <c r="D628" s="1"/>
      <c r="E628" s="1"/>
      <c r="F628" s="1"/>
    </row>
    <row r="629" spans="1:6">
      <c r="A629" s="2"/>
      <c r="B629" s="1"/>
      <c r="C629" s="1"/>
      <c r="D629" s="1"/>
      <c r="E629" s="1"/>
      <c r="F629" s="1"/>
    </row>
    <row r="630" spans="1:6">
      <c r="A630" s="2"/>
      <c r="B630" s="1"/>
      <c r="C630" s="1"/>
      <c r="D630" s="1"/>
      <c r="E630" s="1"/>
      <c r="F630" s="1"/>
    </row>
    <row r="631" spans="1:6">
      <c r="A631" s="2"/>
      <c r="B631" s="1"/>
      <c r="C631" s="1"/>
      <c r="D631" s="1"/>
      <c r="E631" s="1"/>
      <c r="F631" s="1"/>
    </row>
    <row r="632" spans="1:6">
      <c r="A632" s="2"/>
      <c r="B632" s="1"/>
      <c r="C632" s="1"/>
      <c r="D632" s="1"/>
      <c r="E632" s="1"/>
      <c r="F632" s="1"/>
    </row>
    <row r="633" spans="1:6">
      <c r="A633" s="2"/>
      <c r="B633" s="1"/>
      <c r="C633" s="1"/>
      <c r="D633" s="1"/>
      <c r="E633" s="1"/>
      <c r="F633" s="1"/>
    </row>
    <row r="634" spans="1:6">
      <c r="A634" s="2"/>
      <c r="B634" s="1"/>
      <c r="C634" s="1"/>
      <c r="D634" s="1"/>
      <c r="E634" s="1"/>
      <c r="F634" s="1"/>
    </row>
    <row r="635" spans="1:6">
      <c r="A635" s="2"/>
      <c r="B635" s="1"/>
      <c r="C635" s="1"/>
      <c r="D635" s="1"/>
      <c r="E635" s="1"/>
      <c r="F635" s="1"/>
    </row>
    <row r="636" spans="1:6">
      <c r="A636" s="2"/>
      <c r="B636" s="1"/>
      <c r="C636" s="1"/>
      <c r="D636" s="1"/>
      <c r="E636" s="1"/>
      <c r="F636" s="1"/>
    </row>
    <row r="637" spans="1:6">
      <c r="A637" s="2"/>
      <c r="B637" s="1"/>
      <c r="C637" s="1"/>
      <c r="D637" s="1"/>
      <c r="E637" s="1"/>
      <c r="F637" s="1"/>
    </row>
    <row r="638" spans="1:6">
      <c r="A638" s="2"/>
      <c r="B638" s="1"/>
      <c r="C638" s="1"/>
      <c r="D638" s="1"/>
      <c r="E638" s="1"/>
      <c r="F638" s="1"/>
    </row>
    <row r="639" spans="1:6">
      <c r="A639" s="2"/>
      <c r="B639" s="1"/>
      <c r="C639" s="1"/>
      <c r="D639" s="1"/>
      <c r="E639" s="1"/>
      <c r="F639" s="1"/>
    </row>
    <row r="640" spans="1:6">
      <c r="A640" s="2"/>
      <c r="B640" s="1"/>
      <c r="C640" s="1"/>
      <c r="D640" s="1"/>
      <c r="E640" s="1"/>
      <c r="F640" s="1"/>
    </row>
    <row r="641" spans="1:6">
      <c r="A641" s="2"/>
      <c r="B641" s="1"/>
      <c r="C641" s="1"/>
      <c r="D641" s="1"/>
      <c r="E641" s="1"/>
      <c r="F641" s="1"/>
    </row>
    <row r="642" spans="1:6">
      <c r="A642" s="2"/>
      <c r="B642" s="1"/>
      <c r="C642" s="1"/>
      <c r="D642" s="1"/>
      <c r="E642" s="1"/>
      <c r="F642" s="1"/>
    </row>
    <row r="643" spans="1:6">
      <c r="A643" s="2"/>
      <c r="B643" s="1"/>
      <c r="C643" s="1"/>
      <c r="D643" s="1"/>
      <c r="E643" s="1"/>
      <c r="F643" s="1"/>
    </row>
    <row r="644" spans="1:6">
      <c r="A644" s="2"/>
      <c r="B644" s="1"/>
      <c r="C644" s="1"/>
      <c r="D644" s="1"/>
      <c r="E644" s="1"/>
      <c r="F644" s="1"/>
    </row>
    <row r="645" spans="1:6">
      <c r="A645" s="2"/>
      <c r="B645" s="1"/>
      <c r="C645" s="1"/>
      <c r="D645" s="1"/>
      <c r="E645" s="1"/>
      <c r="F645" s="1"/>
    </row>
    <row r="646" spans="1:6">
      <c r="A646" s="2"/>
      <c r="B646" s="1"/>
      <c r="C646" s="1"/>
      <c r="D646" s="1"/>
      <c r="E646" s="1"/>
      <c r="F646" s="1"/>
    </row>
    <row r="647" spans="1:6">
      <c r="A647" s="2"/>
      <c r="B647" s="1"/>
      <c r="C647" s="1"/>
      <c r="D647" s="1"/>
      <c r="E647" s="1"/>
      <c r="F647" s="1"/>
    </row>
    <row r="648" spans="1:6">
      <c r="A648" s="2"/>
      <c r="B648" s="1"/>
      <c r="C648" s="1"/>
      <c r="D648" s="1"/>
      <c r="E648" s="1"/>
      <c r="F648" s="1"/>
    </row>
    <row r="649" spans="1:6">
      <c r="A649" s="2"/>
      <c r="B649" s="1"/>
      <c r="C649" s="1"/>
      <c r="D649" s="1"/>
      <c r="E649" s="1"/>
      <c r="F649" s="1"/>
    </row>
    <row r="650" spans="1:6">
      <c r="A650" s="2"/>
      <c r="B650" s="1"/>
      <c r="C650" s="1"/>
      <c r="D650" s="1"/>
      <c r="E650" s="1"/>
      <c r="F650" s="1"/>
    </row>
    <row r="651" spans="1:6">
      <c r="A651" s="2"/>
      <c r="B651" s="1"/>
      <c r="C651" s="1"/>
      <c r="D651" s="1"/>
      <c r="E651" s="1"/>
      <c r="F651" s="1"/>
    </row>
    <row r="652" spans="1:6">
      <c r="A652" s="2"/>
      <c r="B652" s="1"/>
      <c r="C652" s="1"/>
      <c r="D652" s="1"/>
      <c r="E652" s="1"/>
      <c r="F652" s="1"/>
    </row>
    <row r="653" spans="1:6">
      <c r="A653" s="2"/>
      <c r="B653" s="1"/>
      <c r="C653" s="1"/>
      <c r="D653" s="1"/>
      <c r="E653" s="1"/>
      <c r="F653" s="1"/>
    </row>
    <row r="654" spans="1:6">
      <c r="A654" s="2"/>
      <c r="B654" s="1"/>
      <c r="C654" s="1"/>
      <c r="D654" s="1"/>
      <c r="E654" s="1"/>
      <c r="F654" s="1"/>
    </row>
    <row r="655" spans="1:6">
      <c r="A655" s="2"/>
      <c r="B655" s="1"/>
      <c r="C655" s="1"/>
      <c r="D655" s="1"/>
      <c r="E655" s="1"/>
      <c r="F655" s="1"/>
    </row>
    <row r="656" spans="1:6">
      <c r="A656" s="2"/>
      <c r="B656" s="1"/>
      <c r="C656" s="1"/>
      <c r="D656" s="1"/>
      <c r="E656" s="1"/>
      <c r="F656" s="1"/>
    </row>
    <row r="657" spans="1:6">
      <c r="A657" s="2"/>
      <c r="B657" s="1"/>
      <c r="C657" s="1"/>
      <c r="D657" s="1"/>
      <c r="E657" s="1"/>
      <c r="F657" s="1"/>
    </row>
    <row r="658" spans="1:6">
      <c r="A658" s="2"/>
      <c r="B658" s="1"/>
      <c r="C658" s="1"/>
      <c r="D658" s="1"/>
      <c r="E658" s="1"/>
      <c r="F658" s="1"/>
    </row>
    <row r="659" spans="1:6">
      <c r="A659" s="2"/>
      <c r="B659" s="1"/>
      <c r="C659" s="1"/>
      <c r="D659" s="1"/>
      <c r="E659" s="1"/>
      <c r="F659" s="1"/>
    </row>
    <row r="660" spans="1:6">
      <c r="A660" s="2"/>
      <c r="B660" s="1"/>
      <c r="C660" s="1"/>
      <c r="D660" s="1"/>
      <c r="E660" s="1"/>
      <c r="F660" s="1"/>
    </row>
    <row r="661" spans="1:6">
      <c r="A661" s="2"/>
      <c r="B661" s="1"/>
      <c r="C661" s="1"/>
      <c r="D661" s="1"/>
      <c r="E661" s="1"/>
      <c r="F661" s="1"/>
    </row>
    <row r="662" spans="1:6">
      <c r="A662" s="2"/>
      <c r="B662" s="1"/>
      <c r="C662" s="1"/>
      <c r="D662" s="1"/>
      <c r="E662" s="1"/>
      <c r="F662" s="1"/>
    </row>
    <row r="663" spans="1:6">
      <c r="A663" s="2"/>
      <c r="B663" s="1"/>
      <c r="C663" s="1"/>
      <c r="D663" s="1"/>
      <c r="E663" s="1"/>
      <c r="F663" s="1"/>
    </row>
    <row r="664" spans="1:6">
      <c r="A664" s="2"/>
      <c r="B664" s="1"/>
      <c r="C664" s="1"/>
      <c r="D664" s="1"/>
      <c r="E664" s="1"/>
      <c r="F664" s="1"/>
    </row>
    <row r="665" spans="1:6">
      <c r="A665" s="2"/>
      <c r="B665" s="1"/>
      <c r="C665" s="1"/>
      <c r="D665" s="1"/>
      <c r="E665" s="1"/>
      <c r="F665" s="1"/>
    </row>
    <row r="666" spans="1:6">
      <c r="A666" s="2"/>
      <c r="B666" s="1"/>
      <c r="C666" s="1"/>
      <c r="D666" s="1"/>
      <c r="E666" s="1"/>
      <c r="F666" s="1"/>
    </row>
    <row r="667" spans="1:6">
      <c r="A667" s="2"/>
      <c r="B667" s="1"/>
      <c r="C667" s="1"/>
      <c r="D667" s="1"/>
      <c r="E667" s="1"/>
      <c r="F667" s="1"/>
    </row>
    <row r="668" spans="1:6">
      <c r="A668" s="2"/>
      <c r="B668" s="1"/>
      <c r="C668" s="1"/>
      <c r="D668" s="1"/>
      <c r="E668" s="1"/>
      <c r="F668" s="1"/>
    </row>
    <row r="669" spans="1:6">
      <c r="A669" s="2"/>
      <c r="B669" s="1"/>
      <c r="C669" s="1"/>
      <c r="D669" s="1"/>
      <c r="E669" s="1"/>
      <c r="F669" s="1"/>
    </row>
    <row r="670" spans="1:6">
      <c r="A670" s="2"/>
      <c r="B670" s="1"/>
      <c r="C670" s="1"/>
      <c r="D670" s="1"/>
      <c r="E670" s="1"/>
      <c r="F670" s="1"/>
    </row>
    <row r="671" spans="1:6">
      <c r="A671" s="2"/>
      <c r="B671" s="1"/>
      <c r="C671" s="1"/>
      <c r="D671" s="1"/>
      <c r="E671" s="1"/>
      <c r="F671" s="1"/>
    </row>
    <row r="672" spans="1:6">
      <c r="A672" s="2"/>
      <c r="B672" s="1"/>
      <c r="C672" s="1"/>
      <c r="D672" s="1"/>
      <c r="E672" s="1"/>
      <c r="F672" s="1"/>
    </row>
    <row r="673" spans="1:6">
      <c r="A673" s="2"/>
      <c r="B673" s="1"/>
      <c r="C673" s="1"/>
      <c r="D673" s="1"/>
      <c r="E673" s="1"/>
      <c r="F673" s="1"/>
    </row>
    <row r="674" spans="1:6">
      <c r="A674" s="2"/>
      <c r="B674" s="1"/>
      <c r="C674" s="1"/>
      <c r="D674" s="1"/>
      <c r="E674" s="1"/>
      <c r="F674" s="1"/>
    </row>
    <row r="675" spans="1:6">
      <c r="A675" s="2"/>
      <c r="B675" s="1"/>
      <c r="C675" s="1"/>
      <c r="D675" s="1"/>
      <c r="E675" s="1"/>
      <c r="F675" s="1"/>
    </row>
    <row r="676" spans="1:6">
      <c r="A676" s="2"/>
      <c r="B676" s="1"/>
      <c r="C676" s="1"/>
      <c r="D676" s="1"/>
      <c r="E676" s="1"/>
      <c r="F676" s="1"/>
    </row>
    <row r="677" spans="1:6">
      <c r="A677" s="2"/>
      <c r="B677" s="1"/>
      <c r="C677" s="1"/>
      <c r="D677" s="1"/>
      <c r="E677" s="1"/>
      <c r="F677" s="1"/>
    </row>
    <row r="678" spans="1:6">
      <c r="A678" s="2"/>
      <c r="B678" s="1"/>
      <c r="C678" s="1"/>
      <c r="D678" s="1"/>
      <c r="E678" s="1"/>
      <c r="F678" s="1"/>
    </row>
    <row r="679" spans="1:6">
      <c r="A679" s="2"/>
      <c r="B679" s="1"/>
      <c r="C679" s="1"/>
      <c r="D679" s="1"/>
      <c r="E679" s="1"/>
      <c r="F679" s="1"/>
    </row>
    <row r="680" spans="1:6">
      <c r="A680" s="2"/>
      <c r="B680" s="1"/>
      <c r="C680" s="1"/>
      <c r="D680" s="1"/>
      <c r="E680" s="1"/>
      <c r="F680" s="1"/>
    </row>
    <row r="681" spans="1:6">
      <c r="A681" s="2"/>
      <c r="B681" s="1"/>
      <c r="C681" s="1"/>
      <c r="D681" s="1"/>
      <c r="E681" s="1"/>
      <c r="F681" s="1"/>
    </row>
    <row r="682" spans="1:6">
      <c r="A682" s="2"/>
      <c r="B682" s="1"/>
      <c r="C682" s="1"/>
      <c r="D682" s="1"/>
      <c r="E682" s="1"/>
      <c r="F682" s="1"/>
    </row>
    <row r="683" spans="1:6">
      <c r="A683" s="2"/>
      <c r="B683" s="1"/>
      <c r="C683" s="1"/>
      <c r="D683" s="1"/>
      <c r="E683" s="1"/>
      <c r="F683" s="1"/>
    </row>
    <row r="684" spans="1:6">
      <c r="A684" s="2"/>
      <c r="B684" s="1"/>
      <c r="C684" s="1"/>
      <c r="D684" s="1"/>
      <c r="E684" s="1"/>
      <c r="F684" s="1"/>
    </row>
    <row r="685" spans="1:6">
      <c r="A685" s="2"/>
      <c r="B685" s="1"/>
      <c r="C685" s="1"/>
      <c r="D685" s="1"/>
      <c r="E685" s="1"/>
      <c r="F685" s="1"/>
    </row>
    <row r="686" spans="1:6">
      <c r="A686" s="2"/>
      <c r="B686" s="1"/>
      <c r="C686" s="1"/>
      <c r="D686" s="1"/>
      <c r="E686" s="1"/>
      <c r="F686" s="1"/>
    </row>
    <row r="687" spans="1:6">
      <c r="A687" s="2"/>
      <c r="B687" s="1"/>
      <c r="C687" s="1"/>
      <c r="D687" s="1"/>
      <c r="E687" s="1"/>
      <c r="F687" s="1"/>
    </row>
    <row r="688" spans="1:6">
      <c r="A688" s="2"/>
      <c r="B688" s="1"/>
      <c r="C688" s="1"/>
      <c r="D688" s="1"/>
      <c r="E688" s="1"/>
      <c r="F688" s="1"/>
    </row>
    <row r="689" spans="1:6">
      <c r="A689" s="2"/>
      <c r="B689" s="1"/>
      <c r="C689" s="1"/>
      <c r="D689" s="1"/>
      <c r="E689" s="1"/>
      <c r="F689" s="1"/>
    </row>
    <row r="690" spans="1:6">
      <c r="A690" s="2"/>
      <c r="B690" s="1"/>
      <c r="C690" s="1"/>
      <c r="D690" s="1"/>
      <c r="E690" s="1"/>
      <c r="F690" s="1"/>
    </row>
    <row r="691" spans="1:6">
      <c r="A691" s="2"/>
      <c r="B691" s="1"/>
      <c r="C691" s="1"/>
      <c r="D691" s="1"/>
      <c r="E691" s="1"/>
      <c r="F691" s="1"/>
    </row>
    <row r="692" spans="1:6">
      <c r="A692" s="2"/>
      <c r="B692" s="1"/>
      <c r="C692" s="1"/>
      <c r="D692" s="1"/>
      <c r="E692" s="1"/>
      <c r="F692" s="1"/>
    </row>
    <row r="693" spans="1:6">
      <c r="A693" s="2"/>
      <c r="B693" s="1"/>
      <c r="C693" s="1"/>
      <c r="D693" s="1"/>
      <c r="E693" s="1"/>
      <c r="F693" s="1"/>
    </row>
    <row r="694" spans="1:6">
      <c r="A694" s="2"/>
      <c r="B694" s="1"/>
      <c r="C694" s="1"/>
      <c r="D694" s="1"/>
      <c r="E694" s="1"/>
      <c r="F694" s="1"/>
    </row>
    <row r="695" spans="1:6">
      <c r="A695" s="2"/>
      <c r="B695" s="1"/>
      <c r="C695" s="1"/>
      <c r="D695" s="1"/>
      <c r="E695" s="1"/>
      <c r="F695" s="1"/>
    </row>
    <row r="696" spans="1:6">
      <c r="A696" s="2"/>
      <c r="B696" s="1"/>
      <c r="C696" s="1"/>
      <c r="D696" s="1"/>
      <c r="E696" s="1"/>
      <c r="F696" s="1"/>
    </row>
    <row r="697" spans="1:6">
      <c r="A697" s="2"/>
      <c r="B697" s="1"/>
      <c r="C697" s="1"/>
      <c r="D697" s="1"/>
      <c r="E697" s="1"/>
      <c r="F697" s="1"/>
    </row>
    <row r="698" spans="1:6">
      <c r="A698" s="2"/>
      <c r="B698" s="1"/>
      <c r="C698" s="1"/>
      <c r="D698" s="1"/>
      <c r="E698" s="1"/>
      <c r="F698" s="1"/>
    </row>
    <row r="699" spans="1:6">
      <c r="A699" s="2"/>
      <c r="B699" s="1"/>
      <c r="C699" s="1"/>
      <c r="D699" s="1"/>
      <c r="E699" s="1"/>
      <c r="F699" s="1"/>
    </row>
    <row r="700" spans="1:6">
      <c r="A700" s="2"/>
      <c r="B700" s="1"/>
      <c r="C700" s="1"/>
      <c r="D700" s="1"/>
      <c r="E700" s="1"/>
      <c r="F700" s="1"/>
    </row>
    <row r="701" spans="1:6">
      <c r="A701" s="2"/>
      <c r="B701" s="1"/>
      <c r="C701" s="1"/>
      <c r="D701" s="1"/>
      <c r="E701" s="1"/>
      <c r="F701" s="1"/>
    </row>
    <row r="702" spans="1:6">
      <c r="A702" s="2"/>
      <c r="B702" s="1"/>
      <c r="C702" s="1"/>
      <c r="D702" s="1"/>
      <c r="E702" s="1"/>
      <c r="F702" s="1"/>
    </row>
    <row r="703" spans="1:6">
      <c r="A703" s="2"/>
      <c r="B703" s="1"/>
      <c r="C703" s="1"/>
      <c r="D703" s="1"/>
      <c r="E703" s="1"/>
      <c r="F703" s="1"/>
    </row>
    <row r="704" spans="1:6">
      <c r="A704" s="2"/>
      <c r="B704" s="1"/>
      <c r="C704" s="1"/>
      <c r="D704" s="1"/>
      <c r="E704" s="1"/>
      <c r="F704" s="1"/>
    </row>
    <row r="705" spans="1:6">
      <c r="A705" s="2"/>
      <c r="B705" s="1"/>
      <c r="C705" s="1"/>
      <c r="D705" s="1"/>
      <c r="E705" s="1"/>
      <c r="F705" s="1"/>
    </row>
    <row r="706" spans="1:6">
      <c r="A706" s="2"/>
      <c r="B706" s="1"/>
      <c r="C706" s="1"/>
      <c r="D706" s="1"/>
      <c r="E706" s="1"/>
      <c r="F706" s="1"/>
    </row>
    <row r="707" spans="1:6">
      <c r="A707" s="2"/>
      <c r="B707" s="1"/>
      <c r="C707" s="1"/>
      <c r="D707" s="1"/>
      <c r="E707" s="1"/>
      <c r="F707" s="1"/>
    </row>
    <row r="708" spans="1:6">
      <c r="A708" s="2"/>
      <c r="B708" s="1"/>
      <c r="C708" s="1"/>
      <c r="D708" s="1"/>
      <c r="E708" s="1"/>
      <c r="F708" s="1"/>
    </row>
    <row r="709" spans="1:6">
      <c r="A709" s="2"/>
      <c r="B709" s="1"/>
      <c r="C709" s="1"/>
      <c r="D709" s="1"/>
      <c r="E709" s="1"/>
      <c r="F709" s="1"/>
    </row>
    <row r="710" spans="1:6">
      <c r="A710" s="2"/>
      <c r="B710" s="1"/>
      <c r="C710" s="1"/>
      <c r="D710" s="1"/>
      <c r="E710" s="1"/>
      <c r="F710" s="1"/>
    </row>
    <row r="711" spans="1:6">
      <c r="A711" s="2"/>
      <c r="B711" s="1"/>
      <c r="C711" s="1"/>
      <c r="D711" s="1"/>
      <c r="E711" s="1"/>
      <c r="F711" s="1"/>
    </row>
    <row r="712" spans="1:6">
      <c r="A712" s="2"/>
      <c r="B712" s="1"/>
      <c r="C712" s="1"/>
      <c r="D712" s="1"/>
      <c r="E712" s="1"/>
      <c r="F712" s="1"/>
    </row>
    <row r="713" spans="1:6">
      <c r="A713" s="2"/>
      <c r="B713" s="1"/>
      <c r="C713" s="1"/>
      <c r="D713" s="1"/>
      <c r="E713" s="1"/>
      <c r="F713" s="1"/>
    </row>
    <row r="714" spans="1:6">
      <c r="A714" s="2"/>
      <c r="B714" s="1"/>
      <c r="C714" s="1"/>
      <c r="D714" s="1"/>
      <c r="E714" s="1"/>
      <c r="F714" s="1"/>
    </row>
    <row r="715" spans="1:6">
      <c r="A715" s="2"/>
      <c r="B715" s="1"/>
      <c r="C715" s="1"/>
      <c r="D715" s="1"/>
      <c r="E715" s="1"/>
      <c r="F715" s="1"/>
    </row>
    <row r="716" spans="1:6">
      <c r="A716" s="2"/>
      <c r="B716" s="1"/>
      <c r="C716" s="1"/>
      <c r="D716" s="1"/>
      <c r="E716" s="1"/>
      <c r="F716" s="1"/>
    </row>
    <row r="717" spans="1:6">
      <c r="A717" s="2"/>
      <c r="B717" s="1"/>
      <c r="C717" s="1"/>
      <c r="D717" s="1"/>
      <c r="E717" s="1"/>
      <c r="F717" s="1"/>
    </row>
    <row r="718" spans="1:6">
      <c r="A718" s="2"/>
      <c r="B718" s="1"/>
      <c r="C718" s="1"/>
      <c r="D718" s="1"/>
      <c r="E718" s="1"/>
      <c r="F718" s="1"/>
    </row>
    <row r="719" spans="1:6">
      <c r="A719" s="2"/>
      <c r="B719" s="1"/>
      <c r="C719" s="1"/>
      <c r="D719" s="1"/>
      <c r="E719" s="1"/>
      <c r="F719" s="1"/>
    </row>
    <row r="720" spans="1:6">
      <c r="A720" s="2"/>
      <c r="B720" s="1"/>
      <c r="C720" s="1"/>
      <c r="D720" s="1"/>
      <c r="E720" s="1"/>
      <c r="F720" s="1"/>
    </row>
    <row r="721" spans="1:6">
      <c r="A721" s="2"/>
      <c r="B721" s="1"/>
      <c r="C721" s="1"/>
      <c r="D721" s="1"/>
      <c r="E721" s="1"/>
      <c r="F721" s="1"/>
    </row>
    <row r="722" spans="1:6">
      <c r="A722" s="2"/>
      <c r="B722" s="1"/>
      <c r="C722" s="1"/>
      <c r="D722" s="1"/>
      <c r="E722" s="1"/>
      <c r="F722" s="1"/>
    </row>
    <row r="723" spans="1:6">
      <c r="A723" s="2"/>
      <c r="B723" s="1"/>
      <c r="C723" s="1"/>
      <c r="D723" s="1"/>
      <c r="E723" s="1"/>
      <c r="F723" s="1"/>
    </row>
    <row r="724" spans="1:6">
      <c r="A724" s="2"/>
      <c r="B724" s="1"/>
      <c r="C724" s="1"/>
      <c r="D724" s="1"/>
      <c r="E724" s="1"/>
      <c r="F724" s="1"/>
    </row>
    <row r="725" spans="1:6">
      <c r="A725" s="2"/>
      <c r="B725" s="1"/>
      <c r="C725" s="1"/>
      <c r="D725" s="1"/>
      <c r="E725" s="1"/>
      <c r="F725" s="1"/>
    </row>
    <row r="726" spans="1:6">
      <c r="A726" s="2"/>
      <c r="B726" s="1"/>
      <c r="C726" s="1"/>
      <c r="D726" s="1"/>
      <c r="E726" s="1"/>
      <c r="F726" s="1"/>
    </row>
    <row r="727" spans="1:6">
      <c r="A727" s="2"/>
      <c r="B727" s="1"/>
      <c r="C727" s="1"/>
      <c r="D727" s="1"/>
      <c r="E727" s="1"/>
      <c r="F727" s="1"/>
    </row>
    <row r="728" spans="1:6">
      <c r="A728" s="2"/>
      <c r="B728" s="1"/>
      <c r="C728" s="1"/>
      <c r="D728" s="1"/>
      <c r="E728" s="1"/>
      <c r="F728" s="1"/>
    </row>
    <row r="729" spans="1:6">
      <c r="A729" s="2"/>
      <c r="B729" s="1"/>
      <c r="C729" s="1"/>
      <c r="D729" s="1"/>
      <c r="E729" s="1"/>
      <c r="F729" s="1"/>
    </row>
    <row r="730" spans="1:6">
      <c r="A730" s="2"/>
      <c r="B730" s="1"/>
      <c r="C730" s="1"/>
      <c r="D730" s="1"/>
      <c r="E730" s="1"/>
      <c r="F730" s="1"/>
    </row>
    <row r="731" spans="1:6">
      <c r="A731" s="2"/>
      <c r="B731" s="1"/>
      <c r="C731" s="1"/>
      <c r="D731" s="1"/>
      <c r="E731" s="1"/>
      <c r="F731" s="1"/>
    </row>
    <row r="732" spans="1:6">
      <c r="A732" s="2"/>
      <c r="B732" s="1"/>
      <c r="C732" s="1"/>
      <c r="D732" s="1"/>
      <c r="E732" s="1"/>
      <c r="F732" s="1"/>
    </row>
    <row r="733" spans="1:6">
      <c r="A733" s="2"/>
      <c r="B733" s="1"/>
      <c r="C733" s="1"/>
      <c r="D733" s="1"/>
      <c r="E733" s="1"/>
      <c r="F733" s="1"/>
    </row>
    <row r="734" spans="1:6">
      <c r="A734" s="2"/>
      <c r="B734" s="1"/>
      <c r="C734" s="1"/>
      <c r="D734" s="1"/>
      <c r="E734" s="1"/>
      <c r="F734" s="1"/>
    </row>
    <row r="735" spans="1:6">
      <c r="A735" s="2"/>
      <c r="B735" s="1"/>
      <c r="C735" s="1"/>
      <c r="D735" s="1"/>
      <c r="E735" s="1"/>
      <c r="F735" s="1"/>
    </row>
    <row r="736" spans="1:6">
      <c r="A736" s="2"/>
      <c r="B736" s="1"/>
      <c r="C736" s="1"/>
      <c r="D736" s="1"/>
      <c r="E736" s="1"/>
      <c r="F736" s="1"/>
    </row>
    <row r="737" spans="1:6">
      <c r="A737" s="2"/>
      <c r="B737" s="1"/>
      <c r="C737" s="1"/>
      <c r="D737" s="1"/>
      <c r="E737" s="1"/>
      <c r="F737" s="1"/>
    </row>
    <row r="738" spans="1:6">
      <c r="A738" s="2"/>
      <c r="B738" s="1"/>
      <c r="C738" s="1"/>
      <c r="D738" s="1"/>
      <c r="E738" s="1"/>
      <c r="F738" s="1"/>
    </row>
    <row r="739" spans="1:6">
      <c r="A739" s="2"/>
      <c r="B739" s="1"/>
      <c r="C739" s="1"/>
      <c r="D739" s="1"/>
      <c r="E739" s="1"/>
      <c r="F739" s="1"/>
    </row>
    <row r="740" spans="1:6">
      <c r="A740" s="2"/>
      <c r="B740" s="1"/>
      <c r="C740" s="1"/>
      <c r="D740" s="1"/>
      <c r="E740" s="1"/>
      <c r="F740" s="1"/>
    </row>
    <row r="741" spans="1:6">
      <c r="A741" s="2"/>
      <c r="B741" s="1"/>
      <c r="C741" s="1"/>
      <c r="D741" s="1"/>
      <c r="E741" s="1"/>
      <c r="F741" s="1"/>
    </row>
    <row r="742" spans="1:6">
      <c r="A742" s="2"/>
      <c r="B742" s="1"/>
      <c r="C742" s="1"/>
      <c r="D742" s="1"/>
      <c r="E742" s="1"/>
      <c r="F742" s="1"/>
    </row>
    <row r="743" spans="1:6">
      <c r="A743" s="2"/>
      <c r="B743" s="1"/>
      <c r="C743" s="1"/>
      <c r="D743" s="1"/>
      <c r="E743" s="1"/>
      <c r="F743" s="1"/>
    </row>
    <row r="744" spans="1:6">
      <c r="A744" s="2"/>
      <c r="B744" s="1"/>
      <c r="C744" s="1"/>
      <c r="D744" s="1"/>
      <c r="E744" s="1"/>
      <c r="F744" s="1"/>
    </row>
    <row r="745" spans="1:6">
      <c r="A745" s="2"/>
      <c r="B745" s="1"/>
      <c r="C745" s="1"/>
      <c r="D745" s="1"/>
      <c r="E745" s="1"/>
      <c r="F745" s="1"/>
    </row>
    <row r="746" spans="1:6">
      <c r="A746" s="2"/>
      <c r="B746" s="1"/>
      <c r="C746" s="1"/>
      <c r="D746" s="1"/>
      <c r="E746" s="1"/>
      <c r="F746" s="1"/>
    </row>
    <row r="747" spans="1:6">
      <c r="A747" s="2"/>
      <c r="B747" s="1"/>
      <c r="C747" s="1"/>
      <c r="D747" s="1"/>
      <c r="E747" s="1"/>
      <c r="F747" s="1"/>
    </row>
    <row r="748" spans="1:6">
      <c r="A748" s="2"/>
      <c r="B748" s="1"/>
      <c r="C748" s="1"/>
      <c r="D748" s="1"/>
      <c r="E748" s="1"/>
      <c r="F748" s="1"/>
    </row>
    <row r="749" spans="1:6">
      <c r="A749" s="2"/>
      <c r="B749" s="1"/>
      <c r="C749" s="1"/>
      <c r="D749" s="1"/>
      <c r="E749" s="1"/>
      <c r="F749" s="1"/>
    </row>
    <row r="750" spans="1:6">
      <c r="A750" s="2"/>
      <c r="B750" s="1"/>
      <c r="C750" s="1"/>
      <c r="D750" s="1"/>
      <c r="E750" s="1"/>
      <c r="F750" s="1"/>
    </row>
    <row r="751" spans="1:6">
      <c r="A751" s="2"/>
      <c r="B751" s="1"/>
      <c r="C751" s="1"/>
      <c r="D751" s="1"/>
      <c r="E751" s="1"/>
      <c r="F751" s="1"/>
    </row>
    <row r="752" spans="1:6">
      <c r="A752" s="2"/>
      <c r="B752" s="1"/>
      <c r="C752" s="1"/>
      <c r="D752" s="1"/>
      <c r="E752" s="1"/>
      <c r="F752" s="1"/>
    </row>
    <row r="753" spans="1:6">
      <c r="A753" s="2"/>
      <c r="B753" s="1"/>
      <c r="C753" s="1"/>
      <c r="D753" s="1"/>
      <c r="E753" s="1"/>
      <c r="F753" s="1"/>
    </row>
    <row r="754" spans="1:6">
      <c r="A754" s="2"/>
      <c r="B754" s="1"/>
      <c r="C754" s="1"/>
      <c r="D754" s="1"/>
      <c r="E754" s="1"/>
      <c r="F754" s="1"/>
    </row>
    <row r="755" spans="1:6">
      <c r="A755" s="2"/>
      <c r="B755" s="1"/>
      <c r="C755" s="1"/>
      <c r="D755" s="1"/>
      <c r="E755" s="1"/>
      <c r="F755" s="1"/>
    </row>
    <row r="756" spans="1:6">
      <c r="A756" s="2"/>
      <c r="B756" s="1"/>
      <c r="C756" s="1"/>
      <c r="D756" s="1"/>
      <c r="E756" s="1"/>
      <c r="F756" s="1"/>
    </row>
    <row r="757" spans="1:6">
      <c r="A757" s="2"/>
      <c r="B757" s="1"/>
      <c r="C757" s="1"/>
      <c r="D757" s="1"/>
      <c r="E757" s="1"/>
      <c r="F757" s="1"/>
    </row>
    <row r="758" spans="1:6">
      <c r="A758" s="2"/>
      <c r="B758" s="1"/>
      <c r="C758" s="1"/>
      <c r="D758" s="1"/>
      <c r="E758" s="1"/>
      <c r="F758" s="1"/>
    </row>
    <row r="759" spans="1:6">
      <c r="A759" s="2"/>
      <c r="B759" s="1"/>
      <c r="C759" s="1"/>
      <c r="D759" s="1"/>
      <c r="E759" s="1"/>
      <c r="F759" s="1"/>
    </row>
    <row r="760" spans="1:6">
      <c r="A760" s="2"/>
      <c r="B760" s="1"/>
      <c r="C760" s="1"/>
      <c r="D760" s="1"/>
      <c r="E760" s="1"/>
      <c r="F760" s="1"/>
    </row>
    <row r="761" spans="1:6">
      <c r="A761" s="2"/>
      <c r="B761" s="1"/>
      <c r="C761" s="1"/>
      <c r="D761" s="1"/>
      <c r="E761" s="1"/>
      <c r="F761" s="1"/>
    </row>
    <row r="762" spans="1:6">
      <c r="A762" s="2"/>
      <c r="B762" s="1"/>
      <c r="C762" s="1"/>
      <c r="D762" s="1"/>
      <c r="E762" s="1"/>
      <c r="F762" s="1"/>
    </row>
    <row r="763" spans="1:6">
      <c r="A763" s="2"/>
      <c r="B763" s="1"/>
      <c r="C763" s="1"/>
      <c r="D763" s="1"/>
      <c r="E763" s="1"/>
      <c r="F763" s="1"/>
    </row>
    <row r="764" spans="1:6">
      <c r="A764" s="2"/>
      <c r="B764" s="1"/>
      <c r="C764" s="1"/>
      <c r="D764" s="1"/>
      <c r="E764" s="1"/>
      <c r="F764" s="1"/>
    </row>
    <row r="765" spans="1:6">
      <c r="A765" s="2"/>
      <c r="B765" s="1"/>
      <c r="C765" s="1"/>
      <c r="D765" s="1"/>
      <c r="E765" s="1"/>
      <c r="F765" s="1"/>
    </row>
    <row r="766" spans="1:6">
      <c r="A766" s="2"/>
      <c r="B766" s="1"/>
      <c r="C766" s="1"/>
      <c r="D766" s="1"/>
      <c r="E766" s="1"/>
      <c r="F766" s="1"/>
    </row>
    <row r="767" spans="1:6">
      <c r="A767" s="2"/>
      <c r="B767" s="1"/>
      <c r="C767" s="1"/>
      <c r="D767" s="1"/>
      <c r="E767" s="1"/>
      <c r="F767" s="1"/>
    </row>
    <row r="768" spans="1:6">
      <c r="A768" s="2"/>
      <c r="B768" s="1"/>
      <c r="C768" s="1"/>
      <c r="D768" s="1"/>
      <c r="E768" s="1"/>
      <c r="F768" s="1"/>
    </row>
    <row r="769" spans="1:6">
      <c r="A769" s="2"/>
      <c r="B769" s="1"/>
      <c r="C769" s="1"/>
      <c r="D769" s="1"/>
      <c r="E769" s="1"/>
      <c r="F769" s="1"/>
    </row>
    <row r="770" spans="1:6">
      <c r="A770" s="2"/>
      <c r="B770" s="1"/>
      <c r="C770" s="1"/>
      <c r="D770" s="1"/>
      <c r="E770" s="1"/>
      <c r="F770" s="1"/>
    </row>
    <row r="771" spans="1:6">
      <c r="A771" s="2"/>
      <c r="B771" s="1"/>
      <c r="C771" s="1"/>
      <c r="D771" s="1"/>
      <c r="E771" s="1"/>
      <c r="F771" s="1"/>
    </row>
    <row r="772" spans="1:6">
      <c r="A772" s="2"/>
      <c r="B772" s="1"/>
      <c r="C772" s="1"/>
      <c r="D772" s="1"/>
      <c r="E772" s="1"/>
      <c r="F772" s="1"/>
    </row>
    <row r="773" spans="1:6">
      <c r="A773" s="2"/>
      <c r="B773" s="1"/>
      <c r="C773" s="1"/>
      <c r="D773" s="1"/>
      <c r="E773" s="1"/>
      <c r="F773" s="1"/>
    </row>
    <row r="774" spans="1:6">
      <c r="A774" s="2"/>
      <c r="B774" s="1"/>
      <c r="C774" s="1"/>
      <c r="D774" s="1"/>
      <c r="E774" s="1"/>
      <c r="F774" s="1"/>
    </row>
    <row r="775" spans="1:6">
      <c r="A775" s="2"/>
      <c r="B775" s="1"/>
      <c r="C775" s="1"/>
      <c r="D775" s="1"/>
      <c r="E775" s="1"/>
      <c r="F775" s="1"/>
    </row>
    <row r="776" spans="1:6">
      <c r="A776" s="2"/>
      <c r="B776" s="1"/>
      <c r="C776" s="1"/>
      <c r="D776" s="1"/>
      <c r="E776" s="1"/>
      <c r="F776" s="1"/>
    </row>
    <row r="777" spans="1:6">
      <c r="A777" s="2"/>
      <c r="B777" s="1"/>
      <c r="C777" s="1"/>
      <c r="D777" s="1"/>
      <c r="E777" s="1"/>
      <c r="F777" s="1"/>
    </row>
    <row r="778" spans="1:6">
      <c r="A778" s="2"/>
      <c r="B778" s="1"/>
      <c r="C778" s="1"/>
      <c r="D778" s="1"/>
      <c r="E778" s="1"/>
      <c r="F778" s="1"/>
    </row>
    <row r="779" spans="1:6">
      <c r="A779" s="2"/>
      <c r="B779" s="1"/>
      <c r="C779" s="1"/>
      <c r="D779" s="1"/>
      <c r="E779" s="1"/>
      <c r="F779" s="1"/>
    </row>
    <row r="780" spans="1:6">
      <c r="A780" s="2"/>
      <c r="B780" s="1"/>
      <c r="C780" s="1"/>
      <c r="D780" s="1"/>
      <c r="E780" s="1"/>
      <c r="F780" s="1"/>
    </row>
    <row r="781" spans="1:6">
      <c r="A781" s="2"/>
      <c r="B781" s="1"/>
      <c r="C781" s="1"/>
      <c r="D781" s="1"/>
      <c r="E781" s="1"/>
      <c r="F781" s="1"/>
    </row>
    <row r="782" spans="1:6">
      <c r="A782" s="2"/>
      <c r="B782" s="1"/>
      <c r="C782" s="1"/>
      <c r="D782" s="1"/>
      <c r="E782" s="1"/>
      <c r="F782" s="1"/>
    </row>
    <row r="783" spans="1:6">
      <c r="A783" s="2"/>
      <c r="B783" s="1"/>
      <c r="C783" s="1"/>
      <c r="D783" s="1"/>
      <c r="E783" s="1"/>
      <c r="F783" s="1"/>
    </row>
    <row r="784" spans="1:6">
      <c r="A784" s="2"/>
      <c r="B784" s="1"/>
      <c r="C784" s="1"/>
      <c r="D784" s="1"/>
      <c r="E784" s="1"/>
      <c r="F784" s="1"/>
    </row>
    <row r="785" spans="1:6">
      <c r="A785" s="2"/>
      <c r="B785" s="1"/>
      <c r="C785" s="1"/>
      <c r="D785" s="1"/>
      <c r="E785" s="1"/>
      <c r="F785" s="1"/>
    </row>
    <row r="786" spans="1:6">
      <c r="A786" s="2"/>
      <c r="B786" s="1"/>
      <c r="C786" s="1"/>
      <c r="D786" s="1"/>
      <c r="E786" s="1"/>
      <c r="F786" s="1"/>
    </row>
    <row r="787" spans="1:6">
      <c r="A787" s="2"/>
      <c r="B787" s="1"/>
      <c r="C787" s="1"/>
      <c r="D787" s="1"/>
      <c r="E787" s="1"/>
      <c r="F787" s="1"/>
    </row>
    <row r="788" spans="1:6">
      <c r="A788" s="2"/>
      <c r="B788" s="1"/>
      <c r="C788" s="1"/>
      <c r="D788" s="1"/>
      <c r="E788" s="1"/>
      <c r="F788" s="1"/>
    </row>
    <row r="789" spans="1:6">
      <c r="A789" s="2"/>
      <c r="B789" s="1"/>
      <c r="C789" s="1"/>
      <c r="D789" s="1"/>
      <c r="E789" s="1"/>
      <c r="F789" s="1"/>
    </row>
    <row r="790" spans="1:6">
      <c r="A790" s="2"/>
      <c r="B790" s="1"/>
      <c r="C790" s="1"/>
      <c r="D790" s="1"/>
      <c r="E790" s="1"/>
      <c r="F790" s="1"/>
    </row>
    <row r="791" spans="1:6">
      <c r="A791" s="2"/>
      <c r="B791" s="1"/>
      <c r="C791" s="1"/>
      <c r="D791" s="1"/>
      <c r="E791" s="1"/>
      <c r="F791" s="1"/>
    </row>
    <row r="792" spans="1:6">
      <c r="A792" s="2"/>
      <c r="B792" s="1"/>
      <c r="C792" s="1"/>
      <c r="D792" s="1"/>
      <c r="E792" s="1"/>
      <c r="F792" s="1"/>
    </row>
    <row r="793" spans="1:6">
      <c r="A793" s="2"/>
      <c r="B793" s="1"/>
      <c r="C793" s="1"/>
      <c r="D793" s="1"/>
      <c r="E793" s="1"/>
      <c r="F793" s="1"/>
    </row>
    <row r="794" spans="1:6">
      <c r="A794" s="2"/>
      <c r="B794" s="1"/>
      <c r="C794" s="1"/>
      <c r="D794" s="1"/>
      <c r="E794" s="1"/>
      <c r="F794" s="1"/>
    </row>
    <row r="795" spans="1:6">
      <c r="A795" s="2"/>
      <c r="B795" s="1"/>
      <c r="C795" s="1"/>
      <c r="D795" s="1"/>
      <c r="E795" s="1"/>
      <c r="F795" s="1"/>
    </row>
    <row r="796" spans="1:6">
      <c r="A796" s="2"/>
      <c r="B796" s="1"/>
      <c r="C796" s="1"/>
      <c r="D796" s="1"/>
      <c r="E796" s="1"/>
      <c r="F796" s="1"/>
    </row>
    <row r="797" spans="1:6">
      <c r="A797" s="2"/>
      <c r="B797" s="1"/>
      <c r="C797" s="1"/>
      <c r="D797" s="1"/>
      <c r="E797" s="1"/>
      <c r="F797" s="1"/>
    </row>
    <row r="798" spans="1:6">
      <c r="A798" s="2"/>
      <c r="B798" s="1"/>
      <c r="C798" s="1"/>
      <c r="D798" s="1"/>
      <c r="E798" s="1"/>
      <c r="F798" s="1"/>
    </row>
    <row r="799" spans="1:6">
      <c r="A799" s="2"/>
      <c r="B799" s="1"/>
      <c r="C799" s="1"/>
      <c r="D799" s="1"/>
      <c r="E799" s="1"/>
      <c r="F799" s="1"/>
    </row>
    <row r="800" spans="1:6">
      <c r="A800" s="2"/>
      <c r="B800" s="1"/>
      <c r="C800" s="1"/>
      <c r="D800" s="1"/>
      <c r="E800" s="1"/>
      <c r="F800" s="1"/>
    </row>
    <row r="801" spans="1:6">
      <c r="A801" s="2"/>
      <c r="B801" s="1"/>
      <c r="C801" s="1"/>
      <c r="D801" s="1"/>
      <c r="E801" s="1"/>
      <c r="F801" s="1"/>
    </row>
    <row r="802" spans="1:6">
      <c r="A802" s="2"/>
      <c r="B802" s="1"/>
      <c r="C802" s="1"/>
      <c r="D802" s="1"/>
      <c r="E802" s="1"/>
      <c r="F802" s="1"/>
    </row>
    <row r="803" spans="1:6">
      <c r="A803" s="2"/>
      <c r="B803" s="1"/>
      <c r="C803" s="1"/>
      <c r="D803" s="1"/>
      <c r="E803" s="1"/>
      <c r="F803" s="1"/>
    </row>
    <row r="804" spans="1:6">
      <c r="A804" s="2"/>
      <c r="B804" s="1"/>
      <c r="C804" s="1"/>
      <c r="D804" s="1"/>
      <c r="E804" s="1"/>
      <c r="F804" s="1"/>
    </row>
    <row r="805" spans="1:6">
      <c r="A805" s="2"/>
      <c r="B805" s="1"/>
      <c r="C805" s="1"/>
      <c r="D805" s="1"/>
      <c r="E805" s="1"/>
      <c r="F805" s="1"/>
    </row>
    <row r="806" spans="1:6">
      <c r="A806" s="2"/>
      <c r="B806" s="1"/>
      <c r="C806" s="1"/>
      <c r="D806" s="1"/>
      <c r="E806" s="1"/>
      <c r="F806" s="1"/>
    </row>
    <row r="807" spans="1:6">
      <c r="A807" s="2"/>
      <c r="B807" s="1"/>
      <c r="C807" s="1"/>
      <c r="D807" s="1"/>
      <c r="E807" s="1"/>
      <c r="F807" s="1"/>
    </row>
    <row r="808" spans="1:6">
      <c r="A808" s="2"/>
      <c r="B808" s="1"/>
      <c r="C808" s="1"/>
      <c r="D808" s="1"/>
      <c r="E808" s="1"/>
      <c r="F808" s="1"/>
    </row>
    <row r="809" spans="1:6">
      <c r="A809" s="2"/>
      <c r="B809" s="1"/>
      <c r="C809" s="1"/>
      <c r="D809" s="1"/>
      <c r="E809" s="1"/>
      <c r="F809" s="1"/>
    </row>
    <row r="810" spans="1:6">
      <c r="A810" s="2"/>
      <c r="B810" s="1"/>
      <c r="C810" s="1"/>
      <c r="D810" s="1"/>
      <c r="E810" s="1"/>
      <c r="F810" s="1"/>
    </row>
    <row r="811" spans="1:6">
      <c r="A811" s="2"/>
      <c r="B811" s="1"/>
      <c r="C811" s="1"/>
      <c r="D811" s="1"/>
      <c r="E811" s="1"/>
      <c r="F811" s="1"/>
    </row>
    <row r="812" spans="1:6">
      <c r="A812" s="2"/>
      <c r="B812" s="1"/>
      <c r="C812" s="1"/>
      <c r="D812" s="1"/>
      <c r="E812" s="1"/>
      <c r="F812" s="1"/>
    </row>
    <row r="813" spans="1:6">
      <c r="A813" s="2"/>
      <c r="B813" s="1"/>
      <c r="C813" s="1"/>
      <c r="D813" s="1"/>
      <c r="E813" s="1"/>
      <c r="F813" s="1"/>
    </row>
    <row r="814" spans="1:6">
      <c r="A814" s="2"/>
      <c r="B814" s="1"/>
      <c r="C814" s="1"/>
      <c r="D814" s="1"/>
      <c r="E814" s="1"/>
      <c r="F814" s="1"/>
    </row>
    <row r="815" spans="1:6">
      <c r="A815" s="2"/>
      <c r="B815" s="1"/>
      <c r="C815" s="1"/>
      <c r="D815" s="1"/>
      <c r="E815" s="1"/>
      <c r="F815" s="1"/>
    </row>
    <row r="816" spans="1:6">
      <c r="A816" s="2"/>
      <c r="B816" s="1"/>
      <c r="C816" s="1"/>
      <c r="D816" s="1"/>
      <c r="E816" s="1"/>
      <c r="F816" s="1"/>
    </row>
    <row r="817" spans="1:6">
      <c r="A817" s="2"/>
      <c r="B817" s="1"/>
      <c r="C817" s="1"/>
      <c r="D817" s="1"/>
      <c r="E817" s="1"/>
      <c r="F817" s="1"/>
    </row>
    <row r="818" spans="1:6">
      <c r="A818" s="2"/>
      <c r="B818" s="1"/>
      <c r="C818" s="1"/>
      <c r="D818" s="1"/>
      <c r="E818" s="1"/>
      <c r="F818" s="1"/>
    </row>
    <row r="819" spans="1:6">
      <c r="A819" s="2"/>
      <c r="B819" s="1"/>
      <c r="C819" s="1"/>
      <c r="D819" s="1"/>
      <c r="E819" s="1"/>
      <c r="F819" s="1"/>
    </row>
    <row r="820" spans="1:6">
      <c r="A820" s="2"/>
      <c r="B820" s="1"/>
      <c r="C820" s="1"/>
      <c r="D820" s="1"/>
      <c r="E820" s="1"/>
      <c r="F820" s="1"/>
    </row>
    <row r="821" spans="1:6">
      <c r="A821" s="2"/>
      <c r="B821" s="1"/>
      <c r="C821" s="1"/>
      <c r="D821" s="1"/>
      <c r="E821" s="1"/>
      <c r="F821" s="1"/>
    </row>
    <row r="822" spans="1:6">
      <c r="A822" s="2"/>
      <c r="B822" s="1"/>
      <c r="C822" s="1"/>
      <c r="D822" s="1"/>
      <c r="E822" s="1"/>
      <c r="F822" s="1"/>
    </row>
    <row r="823" spans="1:6">
      <c r="A823" s="2"/>
      <c r="B823" s="1"/>
      <c r="C823" s="1"/>
      <c r="D823" s="1"/>
      <c r="E823" s="1"/>
      <c r="F823" s="1"/>
    </row>
    <row r="824" spans="1:6">
      <c r="A824" s="2"/>
      <c r="B824" s="1"/>
      <c r="C824" s="1"/>
      <c r="D824" s="1"/>
      <c r="E824" s="1"/>
      <c r="F824" s="1"/>
    </row>
    <row r="825" spans="1:6">
      <c r="A825" s="2"/>
      <c r="B825" s="1"/>
      <c r="C825" s="1"/>
      <c r="D825" s="1"/>
      <c r="E825" s="1"/>
      <c r="F825" s="1"/>
    </row>
    <row r="826" spans="1:6">
      <c r="A826" s="2"/>
      <c r="B826" s="1"/>
      <c r="C826" s="1"/>
      <c r="D826" s="1"/>
      <c r="E826" s="1"/>
      <c r="F826" s="1"/>
    </row>
    <row r="827" spans="1:6">
      <c r="A827" s="2"/>
      <c r="B827" s="1"/>
      <c r="C827" s="1"/>
      <c r="D827" s="1"/>
      <c r="E827" s="1"/>
      <c r="F827" s="1"/>
    </row>
    <row r="828" spans="1:6">
      <c r="A828" s="2"/>
      <c r="B828" s="1"/>
      <c r="C828" s="1"/>
      <c r="D828" s="1"/>
      <c r="E828" s="1"/>
      <c r="F828" s="1"/>
    </row>
    <row r="829" spans="1:6">
      <c r="A829" s="2"/>
      <c r="B829" s="1"/>
      <c r="C829" s="1"/>
      <c r="D829" s="1"/>
      <c r="E829" s="1"/>
      <c r="F829" s="1"/>
    </row>
    <row r="830" spans="1:6">
      <c r="A830" s="2"/>
      <c r="B830" s="1"/>
      <c r="C830" s="1"/>
      <c r="D830" s="1"/>
      <c r="E830" s="1"/>
      <c r="F830" s="1"/>
    </row>
    <row r="831" spans="1:6">
      <c r="A831" s="2"/>
      <c r="B831" s="1"/>
      <c r="C831" s="1"/>
      <c r="D831" s="1"/>
      <c r="E831" s="1"/>
      <c r="F831" s="1"/>
    </row>
    <row r="832" spans="1:6">
      <c r="A832" s="2"/>
      <c r="B832" s="1"/>
      <c r="C832" s="1"/>
      <c r="D832" s="1"/>
      <c r="E832" s="1"/>
      <c r="F832" s="1"/>
    </row>
    <row r="833" spans="1:6">
      <c r="A833" s="2"/>
      <c r="B833" s="1"/>
      <c r="C833" s="1"/>
      <c r="D833" s="1"/>
      <c r="E833" s="1"/>
      <c r="F833" s="1"/>
    </row>
    <row r="834" spans="1:6">
      <c r="A834" s="2"/>
      <c r="B834" s="1"/>
      <c r="C834" s="1"/>
      <c r="D834" s="1"/>
      <c r="E834" s="1"/>
      <c r="F834" s="1"/>
    </row>
    <row r="835" spans="1:6">
      <c r="A835" s="2"/>
      <c r="B835" s="1"/>
      <c r="C835" s="1"/>
      <c r="D835" s="1"/>
      <c r="E835" s="1"/>
      <c r="F835" s="1"/>
    </row>
    <row r="836" spans="1:6">
      <c r="A836" s="2"/>
      <c r="B836" s="1"/>
      <c r="C836" s="1"/>
      <c r="D836" s="1"/>
      <c r="E836" s="1"/>
      <c r="F836" s="1"/>
    </row>
    <row r="837" spans="1:6">
      <c r="A837" s="2"/>
      <c r="B837" s="1"/>
      <c r="C837" s="1"/>
      <c r="D837" s="1"/>
      <c r="E837" s="1"/>
      <c r="F837" s="1"/>
    </row>
    <row r="838" spans="1:6">
      <c r="A838" s="2"/>
      <c r="B838" s="1"/>
      <c r="C838" s="1"/>
      <c r="D838" s="1"/>
      <c r="E838" s="1"/>
      <c r="F838" s="1"/>
    </row>
    <row r="839" spans="1:6">
      <c r="A839" s="2"/>
      <c r="B839" s="1"/>
      <c r="C839" s="1"/>
      <c r="D839" s="1"/>
      <c r="E839" s="1"/>
      <c r="F839" s="1"/>
    </row>
    <row r="840" spans="1:6">
      <c r="A840" s="2"/>
      <c r="B840" s="1"/>
      <c r="C840" s="1"/>
      <c r="D840" s="1"/>
      <c r="E840" s="1"/>
      <c r="F840" s="1"/>
    </row>
    <row r="841" spans="1:6">
      <c r="A841" s="2"/>
      <c r="B841" s="1"/>
      <c r="C841" s="1"/>
      <c r="D841" s="1"/>
      <c r="E841" s="1"/>
      <c r="F841" s="1"/>
    </row>
    <row r="842" spans="1:6">
      <c r="A842" s="2"/>
      <c r="B842" s="1"/>
      <c r="C842" s="1"/>
      <c r="D842" s="1"/>
      <c r="E842" s="1"/>
      <c r="F842" s="1"/>
    </row>
    <row r="843" spans="1:6">
      <c r="A843" s="2"/>
      <c r="B843" s="1"/>
      <c r="C843" s="1"/>
      <c r="D843" s="1"/>
      <c r="E843" s="1"/>
      <c r="F843" s="1"/>
    </row>
    <row r="844" spans="1:6">
      <c r="A844" s="2"/>
      <c r="B844" s="1"/>
      <c r="C844" s="1"/>
      <c r="D844" s="1"/>
      <c r="E844" s="1"/>
      <c r="F844" s="1"/>
    </row>
    <row r="845" spans="1:6">
      <c r="A845" s="2"/>
      <c r="B845" s="1"/>
      <c r="C845" s="1"/>
      <c r="D845" s="1"/>
      <c r="E845" s="1"/>
      <c r="F845" s="1"/>
    </row>
    <row r="846" spans="1:6">
      <c r="A846" s="2"/>
      <c r="B846" s="1"/>
      <c r="C846" s="1"/>
      <c r="D846" s="1"/>
      <c r="E846" s="1"/>
      <c r="F846" s="1"/>
    </row>
    <row r="847" spans="1:6">
      <c r="A847" s="2"/>
      <c r="B847" s="1"/>
      <c r="C847" s="1"/>
      <c r="D847" s="1"/>
      <c r="E847" s="1"/>
      <c r="F847" s="1"/>
    </row>
    <row r="848" spans="1:6">
      <c r="A848" s="2"/>
      <c r="B848" s="1"/>
      <c r="C848" s="1"/>
      <c r="D848" s="1"/>
      <c r="E848" s="1"/>
      <c r="F848" s="1"/>
    </row>
    <row r="849" spans="1:6">
      <c r="A849" s="2"/>
      <c r="B849" s="1"/>
      <c r="C849" s="1"/>
      <c r="D849" s="1"/>
      <c r="E849" s="1"/>
      <c r="F849" s="1"/>
    </row>
    <row r="850" spans="1:6">
      <c r="A850" s="2"/>
      <c r="B850" s="1"/>
      <c r="C850" s="1"/>
      <c r="D850" s="1"/>
      <c r="E850" s="1"/>
      <c r="F850" s="1"/>
    </row>
    <row r="851" spans="1:6">
      <c r="A851" s="2"/>
      <c r="B851" s="1"/>
      <c r="C851" s="1"/>
      <c r="D851" s="1"/>
      <c r="E851" s="1"/>
      <c r="F851" s="1"/>
    </row>
    <row r="852" spans="1:6">
      <c r="A852" s="2"/>
      <c r="B852" s="1"/>
      <c r="C852" s="1"/>
      <c r="D852" s="1"/>
      <c r="E852" s="1"/>
      <c r="F852" s="1"/>
    </row>
    <row r="853" spans="1:6">
      <c r="A853" s="2"/>
      <c r="B853" s="1"/>
      <c r="C853" s="1"/>
      <c r="D853" s="1"/>
      <c r="E853" s="1"/>
      <c r="F853" s="1"/>
    </row>
    <row r="854" spans="1:6">
      <c r="A854" s="2"/>
      <c r="B854" s="1"/>
      <c r="C854" s="1"/>
      <c r="D854" s="1"/>
      <c r="E854" s="1"/>
      <c r="F854" s="1"/>
    </row>
    <row r="855" spans="1:6">
      <c r="A855" s="2"/>
      <c r="B855" s="1"/>
      <c r="C855" s="1"/>
      <c r="D855" s="1"/>
      <c r="E855" s="1"/>
      <c r="F855" s="1"/>
    </row>
    <row r="856" spans="1:6">
      <c r="A856" s="2"/>
      <c r="B856" s="1"/>
      <c r="C856" s="1"/>
      <c r="D856" s="1"/>
      <c r="E856" s="1"/>
      <c r="F856" s="1"/>
    </row>
    <row r="857" spans="1:6">
      <c r="A857" s="2"/>
      <c r="B857" s="1"/>
      <c r="C857" s="1"/>
      <c r="D857" s="1"/>
      <c r="E857" s="1"/>
      <c r="F857" s="1"/>
    </row>
    <row r="858" spans="1:6">
      <c r="A858" s="2"/>
      <c r="B858" s="1"/>
      <c r="C858" s="1"/>
      <c r="D858" s="1"/>
      <c r="E858" s="1"/>
      <c r="F858" s="1"/>
    </row>
    <row r="859" spans="1:6">
      <c r="A859" s="2"/>
      <c r="B859" s="1"/>
      <c r="C859" s="1"/>
      <c r="D859" s="1"/>
      <c r="E859" s="1"/>
      <c r="F859" s="1"/>
    </row>
    <row r="860" spans="1:6">
      <c r="A860" s="2"/>
      <c r="B860" s="1"/>
      <c r="C860" s="1"/>
      <c r="D860" s="1"/>
      <c r="E860" s="1"/>
      <c r="F860" s="1"/>
    </row>
    <row r="861" spans="1:6">
      <c r="A861" s="2"/>
      <c r="B861" s="1"/>
      <c r="C861" s="1"/>
      <c r="D861" s="1"/>
      <c r="E861" s="1"/>
      <c r="F861" s="1"/>
    </row>
    <row r="862" spans="1:6">
      <c r="A862" s="2"/>
      <c r="B862" s="1"/>
      <c r="C862" s="1"/>
      <c r="D862" s="1"/>
      <c r="E862" s="1"/>
      <c r="F862" s="1"/>
    </row>
    <row r="863" spans="1:6">
      <c r="A863" s="2"/>
      <c r="B863" s="1"/>
      <c r="C863" s="1"/>
      <c r="D863" s="1"/>
      <c r="E863" s="1"/>
      <c r="F863" s="1"/>
    </row>
    <row r="864" spans="1:6">
      <c r="A864" s="2"/>
      <c r="B864" s="1"/>
      <c r="C864" s="1"/>
      <c r="D864" s="1"/>
      <c r="E864" s="1"/>
      <c r="F864" s="1"/>
    </row>
    <row r="865" spans="1:6">
      <c r="A865" s="2"/>
      <c r="B865" s="1"/>
      <c r="C865" s="1"/>
      <c r="D865" s="1"/>
      <c r="E865" s="1"/>
      <c r="F865" s="1"/>
    </row>
    <row r="866" spans="1:6">
      <c r="A866" s="2"/>
      <c r="B866" s="1"/>
      <c r="C866" s="1"/>
      <c r="D866" s="1"/>
      <c r="E866" s="1"/>
      <c r="F866" s="1"/>
    </row>
    <row r="867" spans="1:6">
      <c r="A867" s="2"/>
      <c r="B867" s="1"/>
      <c r="C867" s="1"/>
      <c r="D867" s="1"/>
      <c r="E867" s="1"/>
      <c r="F867" s="1"/>
    </row>
    <row r="868" spans="1:6">
      <c r="A868" s="2"/>
      <c r="B868" s="1"/>
      <c r="C868" s="1"/>
      <c r="D868" s="1"/>
      <c r="E868" s="1"/>
      <c r="F868" s="1"/>
    </row>
    <row r="869" spans="1:6">
      <c r="A869" s="2"/>
      <c r="B869" s="1"/>
      <c r="C869" s="1"/>
      <c r="D869" s="1"/>
      <c r="E869" s="1"/>
      <c r="F869" s="1"/>
    </row>
    <row r="870" spans="1:6">
      <c r="A870" s="2"/>
      <c r="B870" s="1"/>
      <c r="C870" s="1"/>
      <c r="D870" s="1"/>
      <c r="E870" s="1"/>
      <c r="F870" s="1"/>
    </row>
    <row r="871" spans="1:6">
      <c r="A871" s="2"/>
      <c r="B871" s="1"/>
      <c r="C871" s="1"/>
      <c r="D871" s="1"/>
      <c r="E871" s="1"/>
      <c r="F871" s="1"/>
    </row>
    <row r="872" spans="1:6">
      <c r="A872" s="2"/>
      <c r="B872" s="1"/>
      <c r="C872" s="1"/>
      <c r="D872" s="1"/>
      <c r="E872" s="1"/>
      <c r="F872" s="1"/>
    </row>
    <row r="873" spans="1:6">
      <c r="A873" s="2"/>
      <c r="B873" s="1"/>
      <c r="C873" s="1"/>
      <c r="D873" s="1"/>
      <c r="E873" s="1"/>
      <c r="F873" s="1"/>
    </row>
    <row r="874" spans="1:6">
      <c r="A874" s="2"/>
      <c r="B874" s="1"/>
      <c r="C874" s="1"/>
      <c r="D874" s="1"/>
      <c r="E874" s="1"/>
      <c r="F874" s="1"/>
    </row>
    <row r="875" spans="1:6">
      <c r="A875" s="2"/>
      <c r="B875" s="1"/>
      <c r="C875" s="1"/>
      <c r="D875" s="1"/>
      <c r="E875" s="1"/>
      <c r="F875" s="1"/>
    </row>
    <row r="876" spans="1:6">
      <c r="A876" s="2"/>
      <c r="B876" s="1"/>
      <c r="C876" s="1"/>
      <c r="D876" s="1"/>
      <c r="E876" s="1"/>
      <c r="F876" s="1"/>
    </row>
    <row r="877" spans="1:6">
      <c r="A877" s="2"/>
      <c r="B877" s="1"/>
      <c r="C877" s="1"/>
      <c r="D877" s="1"/>
      <c r="E877" s="1"/>
      <c r="F877" s="1"/>
    </row>
    <row r="878" spans="1:6">
      <c r="A878" s="2"/>
      <c r="B878" s="1"/>
      <c r="C878" s="1"/>
      <c r="D878" s="1"/>
      <c r="E878" s="1"/>
      <c r="F878" s="1"/>
    </row>
    <row r="879" spans="1:6">
      <c r="A879" s="2"/>
      <c r="B879" s="1"/>
      <c r="C879" s="1"/>
      <c r="D879" s="1"/>
      <c r="E879" s="1"/>
      <c r="F879" s="1"/>
    </row>
    <row r="880" spans="1:6">
      <c r="A880" s="2"/>
      <c r="B880" s="1"/>
      <c r="C880" s="1"/>
      <c r="D880" s="1"/>
      <c r="E880" s="1"/>
      <c r="F880" s="1"/>
    </row>
    <row r="881" spans="1:6">
      <c r="A881" s="2"/>
      <c r="B881" s="1"/>
      <c r="C881" s="1"/>
      <c r="D881" s="1"/>
      <c r="E881" s="1"/>
      <c r="F881" s="1"/>
    </row>
    <row r="882" spans="1:6">
      <c r="A882" s="2"/>
      <c r="B882" s="1"/>
      <c r="C882" s="1"/>
      <c r="D882" s="1"/>
      <c r="E882" s="1"/>
      <c r="F882" s="1"/>
    </row>
    <row r="883" spans="1:6">
      <c r="A883" s="2"/>
      <c r="B883" s="1"/>
      <c r="C883" s="1"/>
      <c r="D883" s="1"/>
      <c r="E883" s="1"/>
      <c r="F883" s="1"/>
    </row>
    <row r="884" spans="1:6">
      <c r="A884" s="2"/>
      <c r="B884" s="1"/>
      <c r="C884" s="1"/>
      <c r="D884" s="1"/>
      <c r="E884" s="1"/>
      <c r="F884" s="1"/>
    </row>
    <row r="885" spans="1:6">
      <c r="A885" s="2"/>
      <c r="B885" s="1"/>
      <c r="C885" s="1"/>
      <c r="D885" s="1"/>
      <c r="E885" s="1"/>
      <c r="F885" s="1"/>
    </row>
    <row r="886" spans="1:6">
      <c r="A886" s="2"/>
      <c r="B886" s="1"/>
      <c r="C886" s="1"/>
      <c r="D886" s="1"/>
      <c r="E886" s="1"/>
      <c r="F886" s="1"/>
    </row>
    <row r="887" spans="1:6">
      <c r="A887" s="2"/>
      <c r="B887" s="1"/>
      <c r="C887" s="1"/>
      <c r="D887" s="1"/>
      <c r="E887" s="1"/>
      <c r="F887" s="1"/>
    </row>
    <row r="888" spans="1:6">
      <c r="A888" s="2"/>
      <c r="B888" s="1"/>
      <c r="C888" s="1"/>
      <c r="D888" s="1"/>
      <c r="E888" s="1"/>
      <c r="F888" s="1"/>
    </row>
    <row r="889" spans="1:6">
      <c r="A889" s="2"/>
      <c r="B889" s="1"/>
      <c r="C889" s="1"/>
      <c r="D889" s="1"/>
      <c r="E889" s="1"/>
      <c r="F889" s="1"/>
    </row>
    <row r="890" spans="1:6">
      <c r="A890" s="2"/>
      <c r="B890" s="1"/>
      <c r="C890" s="1"/>
      <c r="D890" s="1"/>
      <c r="E890" s="1"/>
      <c r="F890" s="1"/>
    </row>
    <row r="891" spans="1:6">
      <c r="A891" s="2"/>
      <c r="B891" s="1"/>
      <c r="C891" s="1"/>
      <c r="D891" s="1"/>
      <c r="E891" s="1"/>
      <c r="F891" s="1"/>
    </row>
    <row r="892" spans="1:6">
      <c r="A892" s="2"/>
      <c r="B892" s="1"/>
      <c r="C892" s="1"/>
      <c r="D892" s="1"/>
      <c r="E892" s="1"/>
      <c r="F892" s="1"/>
    </row>
    <row r="893" spans="1:6">
      <c r="A893" s="2"/>
      <c r="B893" s="1"/>
      <c r="C893" s="1"/>
      <c r="D893" s="1"/>
      <c r="E893" s="1"/>
      <c r="F893" s="1"/>
    </row>
    <row r="894" spans="1:6">
      <c r="A894" s="2"/>
      <c r="B894" s="1"/>
      <c r="C894" s="1"/>
      <c r="D894" s="1"/>
      <c r="E894" s="1"/>
      <c r="F894" s="1"/>
    </row>
    <row r="895" spans="1:6">
      <c r="A895" s="2"/>
      <c r="B895" s="1"/>
      <c r="C895" s="1"/>
      <c r="D895" s="1"/>
      <c r="E895" s="1"/>
      <c r="F895" s="1"/>
    </row>
    <row r="896" spans="1:6">
      <c r="A896" s="2"/>
      <c r="B896" s="1"/>
      <c r="C896" s="1"/>
      <c r="D896" s="1"/>
      <c r="E896" s="1"/>
      <c r="F896" s="1"/>
    </row>
    <row r="897" spans="1:6">
      <c r="A897" s="2"/>
      <c r="B897" s="1"/>
      <c r="C897" s="1"/>
      <c r="D897" s="1"/>
      <c r="E897" s="1"/>
      <c r="F897" s="1"/>
    </row>
    <row r="898" spans="1:6">
      <c r="A898" s="2"/>
      <c r="B898" s="1"/>
      <c r="C898" s="1"/>
      <c r="D898" s="1"/>
      <c r="E898" s="1"/>
      <c r="F898" s="1"/>
    </row>
    <row r="899" spans="1:6">
      <c r="A899" s="2"/>
      <c r="B899" s="1"/>
      <c r="C899" s="1"/>
      <c r="D899" s="1"/>
      <c r="E899" s="1"/>
      <c r="F899" s="1"/>
    </row>
    <row r="900" spans="1:6">
      <c r="A900" s="2"/>
      <c r="B900" s="1"/>
      <c r="C900" s="1"/>
      <c r="D900" s="1"/>
      <c r="E900" s="1"/>
      <c r="F900" s="1"/>
    </row>
    <row r="901" spans="1:6">
      <c r="A901" s="2"/>
      <c r="B901" s="1"/>
      <c r="C901" s="1"/>
      <c r="D901" s="1"/>
      <c r="E901" s="1"/>
      <c r="F901" s="1"/>
    </row>
    <row r="902" spans="1:6">
      <c r="A902" s="2"/>
      <c r="B902" s="1"/>
      <c r="C902" s="1"/>
      <c r="D902" s="1"/>
      <c r="E902" s="1"/>
      <c r="F902" s="1"/>
    </row>
    <row r="903" spans="1:6">
      <c r="A903" s="2"/>
      <c r="B903" s="1"/>
      <c r="C903" s="1"/>
      <c r="D903" s="1"/>
      <c r="E903" s="1"/>
      <c r="F903" s="1"/>
    </row>
    <row r="904" spans="1:6">
      <c r="A904" s="2"/>
      <c r="B904" s="1"/>
      <c r="C904" s="1"/>
      <c r="D904" s="1"/>
      <c r="E904" s="1"/>
      <c r="F904" s="1"/>
    </row>
    <row r="905" spans="1:6">
      <c r="A905" s="2"/>
      <c r="B905" s="1"/>
      <c r="C905" s="1"/>
      <c r="D905" s="1"/>
      <c r="E905" s="1"/>
      <c r="F905" s="1"/>
    </row>
    <row r="906" spans="1:6">
      <c r="A906" s="2"/>
      <c r="B906" s="1"/>
      <c r="C906" s="1"/>
      <c r="D906" s="1"/>
      <c r="E906" s="1"/>
      <c r="F906" s="1"/>
    </row>
    <row r="907" spans="1:6">
      <c r="A907" s="2"/>
      <c r="B907" s="1"/>
      <c r="C907" s="1"/>
      <c r="D907" s="1"/>
      <c r="E907" s="1"/>
      <c r="F907" s="1"/>
    </row>
    <row r="908" spans="1:6">
      <c r="A908" s="2"/>
      <c r="B908" s="1"/>
      <c r="C908" s="1"/>
      <c r="D908" s="1"/>
      <c r="E908" s="1"/>
      <c r="F908" s="1"/>
    </row>
    <row r="909" spans="1:6">
      <c r="A909" s="2"/>
      <c r="B909" s="1"/>
      <c r="C909" s="1"/>
      <c r="D909" s="1"/>
      <c r="E909" s="1"/>
      <c r="F909" s="1"/>
    </row>
    <row r="910" spans="1:6">
      <c r="A910" s="2"/>
      <c r="B910" s="1"/>
      <c r="C910" s="1"/>
      <c r="D910" s="1"/>
      <c r="E910" s="1"/>
      <c r="F910" s="1"/>
    </row>
    <row r="911" spans="1:6">
      <c r="A911" s="2"/>
      <c r="B911" s="1"/>
      <c r="C911" s="1"/>
      <c r="D911" s="1"/>
      <c r="E911" s="1"/>
      <c r="F911" s="1"/>
    </row>
    <row r="912" spans="1:6">
      <c r="A912" s="2"/>
      <c r="B912" s="1"/>
      <c r="C912" s="1"/>
      <c r="D912" s="1"/>
      <c r="E912" s="1"/>
      <c r="F912" s="1"/>
    </row>
    <row r="913" spans="1:6">
      <c r="A913" s="2"/>
      <c r="B913" s="1"/>
      <c r="C913" s="1"/>
      <c r="D913" s="1"/>
      <c r="E913" s="1"/>
      <c r="F913" s="1"/>
    </row>
    <row r="914" spans="1:6">
      <c r="A914" s="2"/>
      <c r="B914" s="1"/>
      <c r="C914" s="1"/>
      <c r="D914" s="1"/>
      <c r="E914" s="1"/>
      <c r="F914" s="1"/>
    </row>
    <row r="915" spans="1:6">
      <c r="A915" s="2"/>
      <c r="B915" s="1"/>
      <c r="C915" s="1"/>
      <c r="D915" s="1"/>
      <c r="E915" s="1"/>
      <c r="F915" s="1"/>
    </row>
    <row r="916" spans="1:6">
      <c r="A916" s="2"/>
      <c r="B916" s="1"/>
      <c r="C916" s="1"/>
      <c r="D916" s="1"/>
      <c r="E916" s="1"/>
      <c r="F916" s="1"/>
    </row>
    <row r="917" spans="1:6">
      <c r="A917" s="2"/>
      <c r="B917" s="1"/>
      <c r="C917" s="1"/>
      <c r="D917" s="1"/>
      <c r="E917" s="1"/>
      <c r="F917" s="1"/>
    </row>
    <row r="918" spans="1:6">
      <c r="A918" s="2"/>
      <c r="B918" s="1"/>
      <c r="C918" s="1"/>
      <c r="D918" s="1"/>
      <c r="E918" s="1"/>
      <c r="F918" s="1"/>
    </row>
    <row r="919" spans="1:6">
      <c r="A919" s="2"/>
      <c r="B919" s="1"/>
      <c r="C919" s="1"/>
      <c r="D919" s="1"/>
      <c r="E919" s="1"/>
      <c r="F919" s="1"/>
    </row>
    <row r="920" spans="1:6">
      <c r="A920" s="2"/>
      <c r="B920" s="1"/>
      <c r="C920" s="1"/>
      <c r="D920" s="1"/>
      <c r="E920" s="1"/>
      <c r="F920" s="1"/>
    </row>
    <row r="921" spans="1:6">
      <c r="A921" s="2"/>
      <c r="B921" s="1"/>
      <c r="C921" s="1"/>
      <c r="D921" s="1"/>
      <c r="E921" s="1"/>
      <c r="F921" s="1"/>
    </row>
    <row r="922" spans="1:6">
      <c r="A922" s="2"/>
      <c r="B922" s="1"/>
      <c r="C922" s="1"/>
      <c r="D922" s="1"/>
      <c r="E922" s="1"/>
      <c r="F922" s="1"/>
    </row>
    <row r="923" spans="1:6">
      <c r="A923" s="2"/>
      <c r="B923" s="1"/>
      <c r="C923" s="1"/>
      <c r="D923" s="1"/>
      <c r="E923" s="1"/>
      <c r="F923" s="1"/>
    </row>
    <row r="924" spans="1:6">
      <c r="A924" s="2"/>
      <c r="B924" s="1"/>
      <c r="C924" s="1"/>
      <c r="D924" s="1"/>
      <c r="E924" s="1"/>
      <c r="F924" s="1"/>
    </row>
    <row r="925" spans="1:6">
      <c r="A925" s="2"/>
      <c r="B925" s="1"/>
      <c r="C925" s="1"/>
      <c r="D925" s="1"/>
      <c r="E925" s="1"/>
      <c r="F925" s="1"/>
    </row>
    <row r="926" spans="1:6">
      <c r="A926" s="2"/>
      <c r="B926" s="1"/>
      <c r="C926" s="1"/>
      <c r="D926" s="1"/>
      <c r="E926" s="1"/>
      <c r="F926" s="1"/>
    </row>
    <row r="927" spans="1:6">
      <c r="A927" s="2"/>
      <c r="B927" s="1"/>
      <c r="C927" s="1"/>
      <c r="D927" s="1"/>
      <c r="E927" s="1"/>
      <c r="F927" s="1"/>
    </row>
    <row r="928" spans="1:6">
      <c r="A928" s="2"/>
      <c r="B928" s="1"/>
      <c r="C928" s="1"/>
      <c r="D928" s="1"/>
      <c r="E928" s="1"/>
      <c r="F928" s="1"/>
    </row>
    <row r="929" spans="1:6">
      <c r="A929" s="2"/>
      <c r="B929" s="1"/>
      <c r="C929" s="1"/>
      <c r="D929" s="1"/>
      <c r="E929" s="1"/>
      <c r="F929" s="1"/>
    </row>
    <row r="930" spans="1:6">
      <c r="A930" s="2"/>
      <c r="B930" s="1"/>
      <c r="C930" s="1"/>
      <c r="D930" s="1"/>
      <c r="E930" s="1"/>
      <c r="F930" s="1"/>
    </row>
    <row r="931" spans="1:6">
      <c r="A931" s="2"/>
      <c r="B931" s="1"/>
      <c r="C931" s="1"/>
      <c r="D931" s="1"/>
      <c r="E931" s="1"/>
      <c r="F931" s="1"/>
    </row>
    <row r="932" spans="1:6">
      <c r="A932" s="2"/>
      <c r="B932" s="1"/>
      <c r="C932" s="1"/>
      <c r="D932" s="1"/>
      <c r="E932" s="1"/>
      <c r="F932" s="1"/>
    </row>
    <row r="933" spans="1:6">
      <c r="A933" s="2"/>
      <c r="B933" s="1"/>
      <c r="C933" s="1"/>
      <c r="D933" s="1"/>
      <c r="E933" s="1"/>
      <c r="F933" s="1"/>
    </row>
    <row r="934" spans="1:6">
      <c r="A934" s="2"/>
      <c r="B934" s="1"/>
      <c r="C934" s="1"/>
      <c r="D934" s="1"/>
      <c r="E934" s="1"/>
      <c r="F934" s="1"/>
    </row>
    <row r="935" spans="1:6">
      <c r="A935" s="2"/>
      <c r="B935" s="1"/>
      <c r="C935" s="1"/>
      <c r="D935" s="1"/>
      <c r="E935" s="1"/>
      <c r="F935" s="1"/>
    </row>
    <row r="936" spans="1:6">
      <c r="A936" s="2"/>
      <c r="B936" s="1"/>
      <c r="C936" s="1"/>
      <c r="D936" s="1"/>
      <c r="E936" s="1"/>
      <c r="F936" s="1"/>
    </row>
    <row r="937" spans="1:6">
      <c r="A937" s="2"/>
      <c r="B937" s="1"/>
      <c r="C937" s="1"/>
      <c r="D937" s="1"/>
      <c r="E937" s="1"/>
      <c r="F937" s="1"/>
    </row>
    <row r="938" spans="1:6">
      <c r="A938" s="2"/>
      <c r="B938" s="1"/>
      <c r="C938" s="1"/>
      <c r="D938" s="1"/>
      <c r="E938" s="1"/>
      <c r="F938" s="1"/>
    </row>
    <row r="939" spans="1:6">
      <c r="A939" s="2"/>
      <c r="B939" s="1"/>
      <c r="C939" s="1"/>
      <c r="D939" s="1"/>
      <c r="E939" s="1"/>
      <c r="F939" s="1"/>
    </row>
    <row r="940" spans="1:6">
      <c r="A940" s="2"/>
      <c r="B940" s="1"/>
      <c r="C940" s="1"/>
      <c r="D940" s="1"/>
      <c r="E940" s="1"/>
      <c r="F940" s="1"/>
    </row>
    <row r="941" spans="1:6">
      <c r="A941" s="2"/>
      <c r="B941" s="1"/>
      <c r="C941" s="1"/>
      <c r="D941" s="1"/>
      <c r="E941" s="1"/>
      <c r="F941" s="1"/>
    </row>
    <row r="942" spans="1:6">
      <c r="A942" s="2"/>
      <c r="B942" s="1"/>
      <c r="C942" s="1"/>
      <c r="D942" s="1"/>
      <c r="E942" s="1"/>
      <c r="F942" s="1"/>
    </row>
    <row r="943" spans="1:6">
      <c r="A943" s="2"/>
      <c r="B943" s="1"/>
      <c r="C943" s="1"/>
      <c r="D943" s="1"/>
      <c r="E943" s="1"/>
      <c r="F943" s="1"/>
    </row>
    <row r="944" spans="1:6">
      <c r="A944" s="2"/>
      <c r="B944" s="1"/>
      <c r="C944" s="1"/>
      <c r="D944" s="1"/>
      <c r="E944" s="1"/>
      <c r="F944" s="1"/>
    </row>
    <row r="945" spans="1:6">
      <c r="A945" s="2"/>
      <c r="B945" s="1"/>
      <c r="C945" s="1"/>
      <c r="D945" s="1"/>
      <c r="E945" s="1"/>
      <c r="F945" s="1"/>
    </row>
    <row r="946" spans="1:6">
      <c r="A946" s="2"/>
      <c r="B946" s="1"/>
      <c r="C946" s="1"/>
      <c r="D946" s="1"/>
      <c r="E946" s="1"/>
      <c r="F946" s="1"/>
    </row>
    <row r="947" spans="1:6">
      <c r="A947" s="2"/>
      <c r="B947" s="1"/>
      <c r="C947" s="1"/>
      <c r="D947" s="1"/>
      <c r="E947" s="1"/>
      <c r="F947" s="1"/>
    </row>
    <row r="948" spans="1:6">
      <c r="A948" s="2"/>
      <c r="B948" s="1"/>
      <c r="C948" s="1"/>
      <c r="D948" s="1"/>
      <c r="E948" s="1"/>
      <c r="F948" s="1"/>
    </row>
    <row r="949" spans="1:6">
      <c r="A949" s="2"/>
      <c r="B949" s="1"/>
      <c r="C949" s="1"/>
      <c r="D949" s="1"/>
      <c r="E949" s="1"/>
      <c r="F949" s="1"/>
    </row>
    <row r="950" spans="1:6">
      <c r="A950" s="2"/>
      <c r="B950" s="1"/>
      <c r="C950" s="1"/>
      <c r="D950" s="1"/>
      <c r="E950" s="1"/>
      <c r="F950" s="1"/>
    </row>
    <row r="951" spans="1:6">
      <c r="A951" s="2"/>
      <c r="B951" s="1"/>
      <c r="C951" s="1"/>
      <c r="D951" s="1"/>
      <c r="E951" s="1"/>
      <c r="F951" s="1"/>
    </row>
    <row r="952" spans="1:6">
      <c r="A952" s="2"/>
      <c r="B952" s="1"/>
      <c r="C952" s="1"/>
      <c r="D952" s="1"/>
      <c r="E952" s="1"/>
      <c r="F952" s="1"/>
    </row>
    <row r="953" spans="1:6">
      <c r="A953" s="2"/>
      <c r="B953" s="1"/>
      <c r="C953" s="1"/>
      <c r="D953" s="1"/>
      <c r="E953" s="1"/>
      <c r="F953" s="1"/>
    </row>
    <row r="954" spans="1:6">
      <c r="A954" s="2"/>
      <c r="B954" s="1"/>
      <c r="C954" s="1"/>
      <c r="D954" s="1"/>
      <c r="E954" s="1"/>
      <c r="F954" s="1"/>
    </row>
    <row r="955" spans="1:6">
      <c r="A955" s="2"/>
      <c r="B955" s="1"/>
      <c r="C955" s="1"/>
      <c r="D955" s="1"/>
      <c r="E955" s="1"/>
      <c r="F955" s="1"/>
    </row>
    <row r="956" spans="1:6">
      <c r="A956" s="2"/>
      <c r="B956" s="1"/>
      <c r="C956" s="1"/>
      <c r="D956" s="1"/>
      <c r="E956" s="1"/>
      <c r="F956" s="1"/>
    </row>
    <row r="957" spans="1:6">
      <c r="A957" s="2"/>
      <c r="B957" s="1"/>
      <c r="C957" s="1"/>
      <c r="D957" s="1"/>
      <c r="E957" s="1"/>
      <c r="F957" s="1"/>
    </row>
    <row r="958" spans="1:6">
      <c r="A958" s="2"/>
      <c r="B958" s="1"/>
      <c r="C958" s="1"/>
      <c r="D958" s="1"/>
      <c r="E958" s="1"/>
      <c r="F958" s="1"/>
    </row>
    <row r="959" spans="1:6">
      <c r="A959" s="2"/>
      <c r="B959" s="1"/>
      <c r="C959" s="1"/>
      <c r="D959" s="1"/>
      <c r="E959" s="1"/>
      <c r="F959" s="1"/>
    </row>
    <row r="960" spans="1:6">
      <c r="A960" s="2"/>
      <c r="B960" s="1"/>
      <c r="C960" s="1"/>
      <c r="D960" s="1"/>
      <c r="E960" s="1"/>
      <c r="F960" s="1"/>
    </row>
    <row r="961" spans="1:6">
      <c r="A961" s="2"/>
      <c r="B961" s="1"/>
      <c r="C961" s="1"/>
      <c r="D961" s="1"/>
      <c r="E961" s="1"/>
      <c r="F961" s="1"/>
    </row>
    <row r="962" spans="1:6">
      <c r="A962" s="2"/>
      <c r="B962" s="1"/>
      <c r="C962" s="1"/>
      <c r="D962" s="1"/>
      <c r="E962" s="1"/>
      <c r="F962" s="1"/>
    </row>
    <row r="963" spans="1:6">
      <c r="A963" s="2"/>
      <c r="B963" s="1"/>
      <c r="C963" s="1"/>
      <c r="D963" s="1"/>
      <c r="E963" s="1"/>
      <c r="F963" s="1"/>
    </row>
    <row r="964" spans="1:6">
      <c r="A964" s="2"/>
      <c r="B964" s="1"/>
      <c r="C964" s="1"/>
      <c r="D964" s="1"/>
      <c r="E964" s="1"/>
      <c r="F964" s="1"/>
    </row>
    <row r="965" spans="1:6">
      <c r="A965" s="2"/>
      <c r="B965" s="1"/>
      <c r="C965" s="1"/>
      <c r="D965" s="1"/>
      <c r="E965" s="1"/>
      <c r="F965" s="1"/>
    </row>
    <row r="966" spans="1:6">
      <c r="A966" s="2"/>
      <c r="B966" s="1"/>
      <c r="C966" s="1"/>
      <c r="D966" s="1"/>
      <c r="E966" s="1"/>
      <c r="F966" s="1"/>
    </row>
    <row r="967" spans="1:6">
      <c r="A967" s="2"/>
      <c r="B967" s="1"/>
      <c r="C967" s="1"/>
      <c r="D967" s="1"/>
      <c r="E967" s="1"/>
      <c r="F967" s="1"/>
    </row>
    <row r="968" spans="1:6">
      <c r="A968" s="2"/>
      <c r="B968" s="1"/>
      <c r="C968" s="1"/>
      <c r="D968" s="1"/>
      <c r="E968" s="1"/>
      <c r="F968" s="1"/>
    </row>
    <row r="969" spans="1:6">
      <c r="A969" s="2"/>
      <c r="B969" s="1"/>
      <c r="C969" s="1"/>
      <c r="D969" s="1"/>
      <c r="E969" s="1"/>
      <c r="F969" s="1"/>
    </row>
    <row r="970" spans="1:6">
      <c r="A970" s="2"/>
      <c r="B970" s="1"/>
      <c r="C970" s="1"/>
      <c r="D970" s="1"/>
      <c r="E970" s="1"/>
      <c r="F970" s="1"/>
    </row>
    <row r="971" spans="1:6">
      <c r="A971" s="2"/>
      <c r="B971" s="1"/>
      <c r="C971" s="1"/>
      <c r="D971" s="1"/>
      <c r="E971" s="1"/>
      <c r="F971" s="1"/>
    </row>
    <row r="972" spans="1:6">
      <c r="A972" s="2"/>
      <c r="B972" s="1"/>
      <c r="C972" s="1"/>
      <c r="D972" s="1"/>
      <c r="E972" s="1"/>
      <c r="F972" s="1"/>
    </row>
    <row r="973" spans="1:6">
      <c r="A973" s="2"/>
      <c r="B973" s="1"/>
      <c r="C973" s="1"/>
      <c r="D973" s="1"/>
      <c r="E973" s="1"/>
      <c r="F973" s="1"/>
    </row>
    <row r="974" spans="1:6">
      <c r="A974" s="2"/>
      <c r="B974" s="1"/>
      <c r="C974" s="1"/>
      <c r="D974" s="1"/>
      <c r="E974" s="1"/>
      <c r="F974" s="1"/>
    </row>
    <row r="975" spans="1:6">
      <c r="A975" s="2"/>
      <c r="B975" s="1"/>
      <c r="C975" s="1"/>
      <c r="D975" s="1"/>
      <c r="E975" s="1"/>
      <c r="F975" s="1"/>
    </row>
    <row r="976" spans="1:6">
      <c r="A976" s="2"/>
      <c r="B976" s="1"/>
      <c r="C976" s="1"/>
      <c r="D976" s="1"/>
      <c r="E976" s="1"/>
      <c r="F976" s="1"/>
    </row>
    <row r="977" spans="1:6">
      <c r="A977" s="2"/>
      <c r="B977" s="1"/>
      <c r="C977" s="1"/>
      <c r="D977" s="1"/>
      <c r="E977" s="1"/>
      <c r="F977" s="1"/>
    </row>
    <row r="978" spans="1:6">
      <c r="A978" s="2"/>
      <c r="B978" s="1"/>
      <c r="C978" s="1"/>
      <c r="D978" s="1"/>
      <c r="E978" s="1"/>
      <c r="F978" s="1"/>
    </row>
    <row r="979" spans="1:6">
      <c r="A979" s="2"/>
      <c r="B979" s="1"/>
      <c r="C979" s="1"/>
      <c r="D979" s="1"/>
      <c r="E979" s="1"/>
      <c r="F979" s="1"/>
    </row>
    <row r="980" spans="1:6">
      <c r="A980" s="2"/>
      <c r="B980" s="1"/>
      <c r="C980" s="1"/>
      <c r="D980" s="1"/>
      <c r="E980" s="1"/>
      <c r="F980" s="1"/>
    </row>
    <row r="981" spans="1:6">
      <c r="A981" s="2"/>
      <c r="B981" s="1"/>
      <c r="C981" s="1"/>
      <c r="D981" s="1"/>
      <c r="E981" s="1"/>
      <c r="F981" s="1"/>
    </row>
    <row r="982" spans="1:6">
      <c r="A982" s="2"/>
      <c r="B982" s="1"/>
      <c r="C982" s="1"/>
      <c r="D982" s="1"/>
      <c r="E982" s="1"/>
      <c r="F982" s="1"/>
    </row>
    <row r="983" spans="1:6">
      <c r="A983" s="2"/>
      <c r="B983" s="1"/>
      <c r="C983" s="1"/>
      <c r="D983" s="1"/>
      <c r="E983" s="1"/>
      <c r="F983" s="1"/>
    </row>
    <row r="984" spans="1:6">
      <c r="A984" s="2"/>
      <c r="B984" s="1"/>
      <c r="C984" s="1"/>
      <c r="D984" s="1"/>
      <c r="E984" s="1"/>
      <c r="F984" s="1"/>
    </row>
    <row r="985" spans="1:6">
      <c r="A985" s="2"/>
      <c r="B985" s="1"/>
      <c r="C985" s="1"/>
      <c r="D985" s="1"/>
      <c r="E985" s="1"/>
      <c r="F985" s="1"/>
    </row>
    <row r="986" spans="1:6">
      <c r="A986" s="2"/>
      <c r="B986" s="1"/>
      <c r="C986" s="1"/>
      <c r="D986" s="1"/>
      <c r="E986" s="1"/>
      <c r="F986" s="1"/>
    </row>
    <row r="987" spans="1:6">
      <c r="A987" s="2"/>
      <c r="B987" s="1"/>
      <c r="C987" s="1"/>
      <c r="D987" s="1"/>
      <c r="E987" s="1"/>
      <c r="F987" s="1"/>
    </row>
    <row r="988" spans="1:6">
      <c r="A988" s="2"/>
      <c r="B988" s="1"/>
      <c r="C988" s="1"/>
      <c r="D988" s="1"/>
      <c r="E988" s="1"/>
      <c r="F988" s="1"/>
    </row>
    <row r="989" spans="1:6">
      <c r="A989" s="2"/>
      <c r="B989" s="1"/>
      <c r="C989" s="1"/>
      <c r="D989" s="1"/>
      <c r="E989" s="1"/>
      <c r="F989" s="1"/>
    </row>
    <row r="990" spans="1:6">
      <c r="A990" s="2"/>
      <c r="B990" s="1"/>
      <c r="C990" s="1"/>
      <c r="D990" s="1"/>
      <c r="E990" s="1"/>
      <c r="F990" s="1"/>
    </row>
    <row r="991" spans="1:6">
      <c r="A991" s="2"/>
      <c r="B991" s="1"/>
      <c r="C991" s="1"/>
      <c r="D991" s="1"/>
      <c r="E991" s="1"/>
      <c r="F991" s="1"/>
    </row>
    <row r="992" spans="1:6">
      <c r="A992" s="2"/>
      <c r="B992" s="1"/>
      <c r="C992" s="1"/>
      <c r="D992" s="1"/>
      <c r="E992" s="1"/>
      <c r="F992" s="1"/>
    </row>
    <row r="993" spans="1:6">
      <c r="A993" s="2"/>
      <c r="B993" s="1"/>
      <c r="C993" s="1"/>
      <c r="D993" s="1"/>
      <c r="E993" s="1"/>
      <c r="F993" s="1"/>
    </row>
    <row r="994" spans="1:6">
      <c r="A994" s="2"/>
      <c r="B994" s="1"/>
      <c r="C994" s="1"/>
      <c r="D994" s="1"/>
      <c r="E994" s="1"/>
      <c r="F994" s="1"/>
    </row>
    <row r="995" spans="1:6">
      <c r="A995" s="2"/>
      <c r="B995" s="1"/>
      <c r="C995" s="1"/>
      <c r="D995" s="1"/>
      <c r="E995" s="1"/>
      <c r="F995" s="1"/>
    </row>
    <row r="996" spans="1:6">
      <c r="A996" s="2"/>
      <c r="B996" s="1"/>
      <c r="C996" s="1"/>
      <c r="D996" s="1"/>
      <c r="E996" s="1"/>
      <c r="F996" s="1"/>
    </row>
    <row r="997" spans="1:6">
      <c r="A997" s="2"/>
      <c r="B997" s="1"/>
      <c r="C997" s="1"/>
      <c r="D997" s="1"/>
      <c r="E997" s="1"/>
      <c r="F997" s="1"/>
    </row>
    <row r="998" spans="1:6">
      <c r="A998" s="2"/>
      <c r="B998" s="1"/>
      <c r="C998" s="1"/>
      <c r="D998" s="1"/>
      <c r="E998" s="1"/>
      <c r="F998" s="1"/>
    </row>
    <row r="999" spans="1:6">
      <c r="A999" s="2"/>
      <c r="B999" s="1"/>
      <c r="C999" s="1"/>
      <c r="D999" s="1"/>
      <c r="E999" s="1"/>
      <c r="F999" s="1"/>
    </row>
    <row r="1000" spans="1:6">
      <c r="A1000" s="2"/>
      <c r="B1000" s="1"/>
      <c r="C1000" s="1"/>
      <c r="D1000" s="1"/>
      <c r="E1000" s="1"/>
      <c r="F1000" s="1"/>
    </row>
    <row r="1001" spans="1:6">
      <c r="A1001" s="2"/>
      <c r="B1001" s="1"/>
      <c r="C1001" s="1"/>
      <c r="D1001" s="1"/>
      <c r="E1001" s="1"/>
      <c r="F1001" s="1"/>
    </row>
    <row r="1002" spans="1:6">
      <c r="A1002" s="2"/>
      <c r="B1002" s="1"/>
      <c r="C1002" s="1"/>
      <c r="D1002" s="1"/>
      <c r="E1002" s="1"/>
      <c r="F1002" s="1"/>
    </row>
    <row r="1003" spans="1:6">
      <c r="A1003" s="2"/>
      <c r="B1003" s="1"/>
      <c r="C1003" s="1"/>
      <c r="D1003" s="1"/>
      <c r="E1003" s="1"/>
      <c r="F1003" s="1"/>
    </row>
    <row r="1004" spans="1:6">
      <c r="A1004" s="2"/>
      <c r="B1004" s="1"/>
      <c r="C1004" s="1"/>
      <c r="D1004" s="1"/>
      <c r="E1004" s="1"/>
      <c r="F1004" s="1"/>
    </row>
    <row r="1005" spans="1:6">
      <c r="A1005" s="2"/>
      <c r="B1005" s="1"/>
      <c r="C1005" s="1"/>
      <c r="D1005" s="1"/>
      <c r="E1005" s="1"/>
      <c r="F1005" s="1"/>
    </row>
    <row r="1006" spans="1:6">
      <c r="A1006" s="2"/>
      <c r="B1006" s="1"/>
      <c r="C1006" s="1"/>
      <c r="D1006" s="1"/>
      <c r="E1006" s="1"/>
      <c r="F1006" s="1"/>
    </row>
    <row r="1007" spans="1:6">
      <c r="A1007" s="2"/>
      <c r="B1007" s="1"/>
      <c r="C1007" s="1"/>
      <c r="D1007" s="1"/>
      <c r="E1007" s="1"/>
      <c r="F1007" s="1"/>
    </row>
    <row r="1008" spans="1:6">
      <c r="A1008" s="2"/>
      <c r="B1008" s="1"/>
      <c r="C1008" s="1"/>
      <c r="D1008" s="1"/>
      <c r="E1008" s="1"/>
      <c r="F1008" s="1"/>
    </row>
    <row r="1009" spans="1:6">
      <c r="A1009" s="2"/>
      <c r="B1009" s="1"/>
      <c r="C1009" s="1"/>
      <c r="D1009" s="1"/>
      <c r="E1009" s="1"/>
      <c r="F1009" s="1"/>
    </row>
    <row r="1010" spans="1:6">
      <c r="A1010" s="2"/>
      <c r="B1010" s="1"/>
      <c r="C1010" s="1"/>
      <c r="D1010" s="1"/>
      <c r="E1010" s="1"/>
      <c r="F1010" s="1"/>
    </row>
    <row r="1011" spans="1:6">
      <c r="A1011" s="2"/>
      <c r="B1011" s="1"/>
      <c r="C1011" s="1"/>
      <c r="D1011" s="1"/>
      <c r="E1011" s="1"/>
      <c r="F1011" s="1"/>
    </row>
    <row r="1012" spans="1:6">
      <c r="A1012" s="2"/>
      <c r="B1012" s="1"/>
      <c r="C1012" s="1"/>
      <c r="D1012" s="1"/>
      <c r="E1012" s="1"/>
      <c r="F1012" s="1"/>
    </row>
    <row r="1013" spans="1:6">
      <c r="A1013" s="2"/>
      <c r="B1013" s="1"/>
      <c r="C1013" s="1"/>
      <c r="D1013" s="1"/>
      <c r="E1013" s="1"/>
      <c r="F1013" s="1"/>
    </row>
    <row r="1014" spans="1:6">
      <c r="A1014" s="2"/>
      <c r="B1014" s="1"/>
      <c r="C1014" s="1"/>
      <c r="D1014" s="1"/>
      <c r="E1014" s="1"/>
      <c r="F1014" s="1"/>
    </row>
    <row r="1015" spans="1:6">
      <c r="A1015" s="2"/>
      <c r="B1015" s="1"/>
      <c r="C1015" s="1"/>
      <c r="D1015" s="1"/>
      <c r="E1015" s="1"/>
      <c r="F1015" s="1"/>
    </row>
    <row r="1016" spans="1:6">
      <c r="A1016" s="2"/>
      <c r="B1016" s="1"/>
      <c r="C1016" s="1"/>
      <c r="D1016" s="1"/>
      <c r="E1016" s="1"/>
      <c r="F1016" s="1"/>
    </row>
    <row r="1017" spans="1:6">
      <c r="A1017" s="2"/>
      <c r="B1017" s="1"/>
      <c r="C1017" s="1"/>
      <c r="D1017" s="1"/>
      <c r="E1017" s="1"/>
      <c r="F1017" s="1"/>
    </row>
    <row r="1018" spans="1:6">
      <c r="A1018" s="2"/>
      <c r="B1018" s="1"/>
      <c r="C1018" s="1"/>
      <c r="D1018" s="1"/>
      <c r="E1018" s="1"/>
      <c r="F1018" s="1"/>
    </row>
    <row r="1019" spans="1:6">
      <c r="A1019" s="2"/>
      <c r="B1019" s="1"/>
      <c r="C1019" s="1"/>
      <c r="D1019" s="1"/>
      <c r="E1019" s="1"/>
      <c r="F1019" s="1"/>
    </row>
    <row r="1020" spans="1:6">
      <c r="A1020" s="2"/>
      <c r="B1020" s="1"/>
      <c r="C1020" s="1"/>
      <c r="D1020" s="1"/>
      <c r="E1020" s="1"/>
      <c r="F1020" s="1"/>
    </row>
    <row r="1021" spans="1:6">
      <c r="A1021" s="2"/>
      <c r="B1021" s="1"/>
      <c r="C1021" s="1"/>
      <c r="D1021" s="1"/>
      <c r="E1021" s="1"/>
      <c r="F1021" s="1"/>
    </row>
    <row r="1022" spans="1:6">
      <c r="A1022" s="2"/>
      <c r="B1022" s="1"/>
      <c r="C1022" s="1"/>
      <c r="D1022" s="1"/>
      <c r="E1022" s="1"/>
      <c r="F1022" s="1"/>
    </row>
    <row r="1023" spans="1:6">
      <c r="A1023" s="2"/>
      <c r="B1023" s="1"/>
      <c r="C1023" s="1"/>
      <c r="D1023" s="1"/>
      <c r="E1023" s="1"/>
      <c r="F1023" s="1"/>
    </row>
    <row r="1024" spans="1:6">
      <c r="A1024" s="2"/>
      <c r="B1024" s="1"/>
      <c r="C1024" s="1"/>
      <c r="D1024" s="1"/>
      <c r="E1024" s="1"/>
      <c r="F1024" s="1"/>
    </row>
    <row r="1025" spans="1:6">
      <c r="A1025" s="2"/>
      <c r="B1025" s="1"/>
      <c r="C1025" s="1"/>
      <c r="D1025" s="1"/>
      <c r="E1025" s="1"/>
      <c r="F1025" s="1"/>
    </row>
    <row r="1026" spans="1:6">
      <c r="A1026" s="2"/>
      <c r="B1026" s="1"/>
      <c r="C1026" s="1"/>
      <c r="D1026" s="1"/>
      <c r="E1026" s="1"/>
      <c r="F1026" s="1"/>
    </row>
    <row r="1027" spans="1:6">
      <c r="A1027" s="2"/>
      <c r="B1027" s="1"/>
      <c r="C1027" s="1"/>
      <c r="D1027" s="1"/>
      <c r="E1027" s="1"/>
      <c r="F1027" s="1"/>
    </row>
    <row r="1028" spans="1:6">
      <c r="A1028" s="2"/>
      <c r="B1028" s="1"/>
      <c r="C1028" s="1"/>
      <c r="D1028" s="1"/>
      <c r="E1028" s="1"/>
      <c r="F1028" s="1"/>
    </row>
    <row r="1029" spans="1:6">
      <c r="A1029" s="2"/>
      <c r="B1029" s="1"/>
      <c r="C1029" s="1"/>
      <c r="D1029" s="1"/>
      <c r="E1029" s="1"/>
      <c r="F1029" s="1"/>
    </row>
    <row r="1030" spans="1:6">
      <c r="A1030" s="2"/>
      <c r="B1030" s="1"/>
      <c r="C1030" s="1"/>
      <c r="D1030" s="1"/>
      <c r="E1030" s="1"/>
      <c r="F1030" s="1"/>
    </row>
    <row r="1031" spans="1:6">
      <c r="A1031" s="2"/>
      <c r="B1031" s="1"/>
      <c r="C1031" s="1"/>
      <c r="D1031" s="1"/>
      <c r="E1031" s="1"/>
      <c r="F1031" s="1"/>
    </row>
    <row r="1032" spans="1:6">
      <c r="A1032" s="2"/>
      <c r="B1032" s="1"/>
      <c r="C1032" s="1"/>
      <c r="D1032" s="1"/>
      <c r="E1032" s="1"/>
      <c r="F1032" s="1"/>
    </row>
    <row r="1033" spans="1:6">
      <c r="A1033" s="2"/>
      <c r="B1033" s="1"/>
      <c r="C1033" s="1"/>
      <c r="D1033" s="1"/>
      <c r="E1033" s="1"/>
      <c r="F1033" s="1"/>
    </row>
    <row r="1034" spans="1:6">
      <c r="A1034" s="2"/>
      <c r="B1034" s="1"/>
      <c r="C1034" s="1"/>
      <c r="D1034" s="1"/>
      <c r="E1034" s="1"/>
      <c r="F1034" s="1"/>
    </row>
    <row r="1035" spans="1:6">
      <c r="A1035" s="2"/>
      <c r="B1035" s="1"/>
      <c r="C1035" s="1"/>
      <c r="D1035" s="1"/>
      <c r="E1035" s="1"/>
      <c r="F1035" s="1"/>
    </row>
    <row r="1036" spans="1:6">
      <c r="A1036" s="2"/>
      <c r="B1036" s="1"/>
      <c r="C1036" s="1"/>
      <c r="D1036" s="1"/>
      <c r="E1036" s="1"/>
      <c r="F1036" s="1"/>
    </row>
    <row r="1037" spans="1:6">
      <c r="A1037" s="2"/>
      <c r="B1037" s="1"/>
      <c r="C1037" s="1"/>
      <c r="D1037" s="1"/>
      <c r="E1037" s="1"/>
      <c r="F1037" s="1"/>
    </row>
    <row r="1038" spans="1:6">
      <c r="A1038" s="2"/>
      <c r="B1038" s="1"/>
      <c r="C1038" s="1"/>
      <c r="D1038" s="1"/>
      <c r="E1038" s="1"/>
      <c r="F1038" s="1"/>
    </row>
    <row r="1039" spans="1:6">
      <c r="A1039" s="2"/>
      <c r="B1039" s="1"/>
      <c r="C1039" s="1"/>
      <c r="D1039" s="1"/>
      <c r="E1039" s="1"/>
      <c r="F1039" s="1"/>
    </row>
    <row r="1040" spans="1:6">
      <c r="A1040" s="2"/>
      <c r="B1040" s="1"/>
      <c r="C1040" s="1"/>
      <c r="D1040" s="1"/>
      <c r="E1040" s="1"/>
      <c r="F1040" s="1"/>
    </row>
    <row r="1041" spans="1:6">
      <c r="A1041" s="2"/>
      <c r="B1041" s="1"/>
      <c r="C1041" s="1"/>
      <c r="D1041" s="1"/>
      <c r="E1041" s="1"/>
      <c r="F1041" s="1"/>
    </row>
    <row r="1042" spans="1:6">
      <c r="A1042" s="2"/>
      <c r="B1042" s="1"/>
      <c r="C1042" s="1"/>
      <c r="D1042" s="1"/>
      <c r="E1042" s="1"/>
      <c r="F1042" s="1"/>
    </row>
    <row r="1043" spans="1:6">
      <c r="A1043" s="2"/>
      <c r="B1043" s="1"/>
      <c r="C1043" s="1"/>
      <c r="D1043" s="1"/>
      <c r="E1043" s="1"/>
      <c r="F1043" s="1"/>
    </row>
    <row r="1044" spans="1:6">
      <c r="A1044" s="2"/>
      <c r="B1044" s="1"/>
      <c r="C1044" s="1"/>
      <c r="D1044" s="1"/>
      <c r="E1044" s="1"/>
      <c r="F1044" s="1"/>
    </row>
    <row r="1045" spans="1:6">
      <c r="A1045" s="2"/>
      <c r="B1045" s="1"/>
      <c r="C1045" s="1"/>
      <c r="D1045" s="1"/>
      <c r="E1045" s="1"/>
      <c r="F1045" s="1"/>
    </row>
    <row r="1046" spans="1:6">
      <c r="A1046" s="2"/>
      <c r="B1046" s="1"/>
      <c r="C1046" s="1"/>
      <c r="D1046" s="1"/>
      <c r="E1046" s="1"/>
      <c r="F1046" s="1"/>
    </row>
    <row r="1047" spans="1:6">
      <c r="A1047" s="2"/>
      <c r="B1047" s="1"/>
      <c r="C1047" s="1"/>
      <c r="D1047" s="1"/>
      <c r="E1047" s="1"/>
      <c r="F1047" s="1"/>
    </row>
    <row r="1048" spans="1:6">
      <c r="A1048" s="2"/>
      <c r="B1048" s="1"/>
      <c r="C1048" s="1"/>
      <c r="D1048" s="1"/>
      <c r="E1048" s="1"/>
      <c r="F1048" s="1"/>
    </row>
    <row r="1049" spans="1:6">
      <c r="A1049" s="2"/>
      <c r="B1049" s="1"/>
      <c r="C1049" s="1"/>
      <c r="D1049" s="1"/>
      <c r="E1049" s="1"/>
      <c r="F1049" s="1"/>
    </row>
    <row r="1050" spans="1:6">
      <c r="A1050" s="2"/>
      <c r="B1050" s="1"/>
      <c r="C1050" s="1"/>
      <c r="D1050" s="1"/>
      <c r="E1050" s="1"/>
      <c r="F1050" s="1"/>
    </row>
    <row r="1051" spans="1:6">
      <c r="A1051" s="2"/>
      <c r="B1051" s="1"/>
      <c r="C1051" s="1"/>
      <c r="D1051" s="1"/>
      <c r="E1051" s="1"/>
      <c r="F1051" s="1"/>
    </row>
  </sheetData>
  <mergeCells count="5">
    <mergeCell ref="A1:F1"/>
    <mergeCell ref="A2:F2"/>
    <mergeCell ref="A4:F4"/>
    <mergeCell ref="D39:F39"/>
    <mergeCell ref="D40:F40"/>
  </mergeCells>
  <pageMargins left="0.98425196850393704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D10" sqref="D10"/>
    </sheetView>
  </sheetViews>
  <sheetFormatPr baseColWidth="10" defaultRowHeight="13.2"/>
  <cols>
    <col min="1" max="2" width="11.23046875" style="1"/>
    <col min="3" max="3" width="8.921875" style="1" customWidth="1"/>
    <col min="4" max="4" width="16.07421875" style="1" customWidth="1"/>
    <col min="5" max="258" width="11.23046875" style="1"/>
    <col min="259" max="259" width="8.921875" style="1" customWidth="1"/>
    <col min="260" max="260" width="16.07421875" style="1" customWidth="1"/>
    <col min="261" max="514" width="11.23046875" style="1"/>
    <col min="515" max="515" width="8.921875" style="1" customWidth="1"/>
    <col min="516" max="516" width="16.07421875" style="1" customWidth="1"/>
    <col min="517" max="770" width="11.23046875" style="1"/>
    <col min="771" max="771" width="8.921875" style="1" customWidth="1"/>
    <col min="772" max="772" width="16.07421875" style="1" customWidth="1"/>
    <col min="773" max="1026" width="11.23046875" style="1"/>
    <col min="1027" max="1027" width="8.921875" style="1" customWidth="1"/>
    <col min="1028" max="1028" width="16.07421875" style="1" customWidth="1"/>
    <col min="1029" max="1282" width="11.23046875" style="1"/>
    <col min="1283" max="1283" width="8.921875" style="1" customWidth="1"/>
    <col min="1284" max="1284" width="16.07421875" style="1" customWidth="1"/>
    <col min="1285" max="1538" width="11.23046875" style="1"/>
    <col min="1539" max="1539" width="8.921875" style="1" customWidth="1"/>
    <col min="1540" max="1540" width="16.07421875" style="1" customWidth="1"/>
    <col min="1541" max="1794" width="11.23046875" style="1"/>
    <col min="1795" max="1795" width="8.921875" style="1" customWidth="1"/>
    <col min="1796" max="1796" width="16.07421875" style="1" customWidth="1"/>
    <col min="1797" max="2050" width="11.23046875" style="1"/>
    <col min="2051" max="2051" width="8.921875" style="1" customWidth="1"/>
    <col min="2052" max="2052" width="16.07421875" style="1" customWidth="1"/>
    <col min="2053" max="2306" width="11.23046875" style="1"/>
    <col min="2307" max="2307" width="8.921875" style="1" customWidth="1"/>
    <col min="2308" max="2308" width="16.07421875" style="1" customWidth="1"/>
    <col min="2309" max="2562" width="11.23046875" style="1"/>
    <col min="2563" max="2563" width="8.921875" style="1" customWidth="1"/>
    <col min="2564" max="2564" width="16.07421875" style="1" customWidth="1"/>
    <col min="2565" max="2818" width="11.23046875" style="1"/>
    <col min="2819" max="2819" width="8.921875" style="1" customWidth="1"/>
    <col min="2820" max="2820" width="16.07421875" style="1" customWidth="1"/>
    <col min="2821" max="3074" width="11.23046875" style="1"/>
    <col min="3075" max="3075" width="8.921875" style="1" customWidth="1"/>
    <col min="3076" max="3076" width="16.07421875" style="1" customWidth="1"/>
    <col min="3077" max="3330" width="11.23046875" style="1"/>
    <col min="3331" max="3331" width="8.921875" style="1" customWidth="1"/>
    <col min="3332" max="3332" width="16.07421875" style="1" customWidth="1"/>
    <col min="3333" max="3586" width="11.23046875" style="1"/>
    <col min="3587" max="3587" width="8.921875" style="1" customWidth="1"/>
    <col min="3588" max="3588" width="16.07421875" style="1" customWidth="1"/>
    <col min="3589" max="3842" width="11.23046875" style="1"/>
    <col min="3843" max="3843" width="8.921875" style="1" customWidth="1"/>
    <col min="3844" max="3844" width="16.07421875" style="1" customWidth="1"/>
    <col min="3845" max="4098" width="11.23046875" style="1"/>
    <col min="4099" max="4099" width="8.921875" style="1" customWidth="1"/>
    <col min="4100" max="4100" width="16.07421875" style="1" customWidth="1"/>
    <col min="4101" max="4354" width="11.23046875" style="1"/>
    <col min="4355" max="4355" width="8.921875" style="1" customWidth="1"/>
    <col min="4356" max="4356" width="16.07421875" style="1" customWidth="1"/>
    <col min="4357" max="4610" width="11.23046875" style="1"/>
    <col min="4611" max="4611" width="8.921875" style="1" customWidth="1"/>
    <col min="4612" max="4612" width="16.07421875" style="1" customWidth="1"/>
    <col min="4613" max="4866" width="11.23046875" style="1"/>
    <col min="4867" max="4867" width="8.921875" style="1" customWidth="1"/>
    <col min="4868" max="4868" width="16.07421875" style="1" customWidth="1"/>
    <col min="4869" max="5122" width="11.23046875" style="1"/>
    <col min="5123" max="5123" width="8.921875" style="1" customWidth="1"/>
    <col min="5124" max="5124" width="16.07421875" style="1" customWidth="1"/>
    <col min="5125" max="5378" width="11.23046875" style="1"/>
    <col min="5379" max="5379" width="8.921875" style="1" customWidth="1"/>
    <col min="5380" max="5380" width="16.07421875" style="1" customWidth="1"/>
    <col min="5381" max="5634" width="11.23046875" style="1"/>
    <col min="5635" max="5635" width="8.921875" style="1" customWidth="1"/>
    <col min="5636" max="5636" width="16.07421875" style="1" customWidth="1"/>
    <col min="5637" max="5890" width="11.23046875" style="1"/>
    <col min="5891" max="5891" width="8.921875" style="1" customWidth="1"/>
    <col min="5892" max="5892" width="16.07421875" style="1" customWidth="1"/>
    <col min="5893" max="6146" width="11.23046875" style="1"/>
    <col min="6147" max="6147" width="8.921875" style="1" customWidth="1"/>
    <col min="6148" max="6148" width="16.07421875" style="1" customWidth="1"/>
    <col min="6149" max="6402" width="11.23046875" style="1"/>
    <col min="6403" max="6403" width="8.921875" style="1" customWidth="1"/>
    <col min="6404" max="6404" width="16.07421875" style="1" customWidth="1"/>
    <col min="6405" max="6658" width="11.23046875" style="1"/>
    <col min="6659" max="6659" width="8.921875" style="1" customWidth="1"/>
    <col min="6660" max="6660" width="16.07421875" style="1" customWidth="1"/>
    <col min="6661" max="6914" width="11.23046875" style="1"/>
    <col min="6915" max="6915" width="8.921875" style="1" customWidth="1"/>
    <col min="6916" max="6916" width="16.07421875" style="1" customWidth="1"/>
    <col min="6917" max="7170" width="11.23046875" style="1"/>
    <col min="7171" max="7171" width="8.921875" style="1" customWidth="1"/>
    <col min="7172" max="7172" width="16.07421875" style="1" customWidth="1"/>
    <col min="7173" max="7426" width="11.23046875" style="1"/>
    <col min="7427" max="7427" width="8.921875" style="1" customWidth="1"/>
    <col min="7428" max="7428" width="16.07421875" style="1" customWidth="1"/>
    <col min="7429" max="7682" width="11.23046875" style="1"/>
    <col min="7683" max="7683" width="8.921875" style="1" customWidth="1"/>
    <col min="7684" max="7684" width="16.07421875" style="1" customWidth="1"/>
    <col min="7685" max="7938" width="11.23046875" style="1"/>
    <col min="7939" max="7939" width="8.921875" style="1" customWidth="1"/>
    <col min="7940" max="7940" width="16.07421875" style="1" customWidth="1"/>
    <col min="7941" max="8194" width="11.23046875" style="1"/>
    <col min="8195" max="8195" width="8.921875" style="1" customWidth="1"/>
    <col min="8196" max="8196" width="16.07421875" style="1" customWidth="1"/>
    <col min="8197" max="8450" width="11.23046875" style="1"/>
    <col min="8451" max="8451" width="8.921875" style="1" customWidth="1"/>
    <col min="8452" max="8452" width="16.07421875" style="1" customWidth="1"/>
    <col min="8453" max="8706" width="11.23046875" style="1"/>
    <col min="8707" max="8707" width="8.921875" style="1" customWidth="1"/>
    <col min="8708" max="8708" width="16.07421875" style="1" customWidth="1"/>
    <col min="8709" max="8962" width="11.23046875" style="1"/>
    <col min="8963" max="8963" width="8.921875" style="1" customWidth="1"/>
    <col min="8964" max="8964" width="16.07421875" style="1" customWidth="1"/>
    <col min="8965" max="9218" width="11.23046875" style="1"/>
    <col min="9219" max="9219" width="8.921875" style="1" customWidth="1"/>
    <col min="9220" max="9220" width="16.07421875" style="1" customWidth="1"/>
    <col min="9221" max="9474" width="11.23046875" style="1"/>
    <col min="9475" max="9475" width="8.921875" style="1" customWidth="1"/>
    <col min="9476" max="9476" width="16.07421875" style="1" customWidth="1"/>
    <col min="9477" max="9730" width="11.23046875" style="1"/>
    <col min="9731" max="9731" width="8.921875" style="1" customWidth="1"/>
    <col min="9732" max="9732" width="16.07421875" style="1" customWidth="1"/>
    <col min="9733" max="9986" width="11.23046875" style="1"/>
    <col min="9987" max="9987" width="8.921875" style="1" customWidth="1"/>
    <col min="9988" max="9988" width="16.07421875" style="1" customWidth="1"/>
    <col min="9989" max="10242" width="11.23046875" style="1"/>
    <col min="10243" max="10243" width="8.921875" style="1" customWidth="1"/>
    <col min="10244" max="10244" width="16.07421875" style="1" customWidth="1"/>
    <col min="10245" max="10498" width="11.23046875" style="1"/>
    <col min="10499" max="10499" width="8.921875" style="1" customWidth="1"/>
    <col min="10500" max="10500" width="16.07421875" style="1" customWidth="1"/>
    <col min="10501" max="10754" width="11.23046875" style="1"/>
    <col min="10755" max="10755" width="8.921875" style="1" customWidth="1"/>
    <col min="10756" max="10756" width="16.07421875" style="1" customWidth="1"/>
    <col min="10757" max="11010" width="11.23046875" style="1"/>
    <col min="11011" max="11011" width="8.921875" style="1" customWidth="1"/>
    <col min="11012" max="11012" width="16.07421875" style="1" customWidth="1"/>
    <col min="11013" max="11266" width="11.23046875" style="1"/>
    <col min="11267" max="11267" width="8.921875" style="1" customWidth="1"/>
    <col min="11268" max="11268" width="16.07421875" style="1" customWidth="1"/>
    <col min="11269" max="11522" width="11.23046875" style="1"/>
    <col min="11523" max="11523" width="8.921875" style="1" customWidth="1"/>
    <col min="11524" max="11524" width="16.07421875" style="1" customWidth="1"/>
    <col min="11525" max="11778" width="11.23046875" style="1"/>
    <col min="11779" max="11779" width="8.921875" style="1" customWidth="1"/>
    <col min="11780" max="11780" width="16.07421875" style="1" customWidth="1"/>
    <col min="11781" max="12034" width="11.23046875" style="1"/>
    <col min="12035" max="12035" width="8.921875" style="1" customWidth="1"/>
    <col min="12036" max="12036" width="16.07421875" style="1" customWidth="1"/>
    <col min="12037" max="12290" width="11.23046875" style="1"/>
    <col min="12291" max="12291" width="8.921875" style="1" customWidth="1"/>
    <col min="12292" max="12292" width="16.07421875" style="1" customWidth="1"/>
    <col min="12293" max="12546" width="11.23046875" style="1"/>
    <col min="12547" max="12547" width="8.921875" style="1" customWidth="1"/>
    <col min="12548" max="12548" width="16.07421875" style="1" customWidth="1"/>
    <col min="12549" max="12802" width="11.23046875" style="1"/>
    <col min="12803" max="12803" width="8.921875" style="1" customWidth="1"/>
    <col min="12804" max="12804" width="16.07421875" style="1" customWidth="1"/>
    <col min="12805" max="13058" width="11.23046875" style="1"/>
    <col min="13059" max="13059" width="8.921875" style="1" customWidth="1"/>
    <col min="13060" max="13060" width="16.07421875" style="1" customWidth="1"/>
    <col min="13061" max="13314" width="11.23046875" style="1"/>
    <col min="13315" max="13315" width="8.921875" style="1" customWidth="1"/>
    <col min="13316" max="13316" width="16.07421875" style="1" customWidth="1"/>
    <col min="13317" max="13570" width="11.23046875" style="1"/>
    <col min="13571" max="13571" width="8.921875" style="1" customWidth="1"/>
    <col min="13572" max="13572" width="16.07421875" style="1" customWidth="1"/>
    <col min="13573" max="13826" width="11.23046875" style="1"/>
    <col min="13827" max="13827" width="8.921875" style="1" customWidth="1"/>
    <col min="13828" max="13828" width="16.07421875" style="1" customWidth="1"/>
    <col min="13829" max="14082" width="11.23046875" style="1"/>
    <col min="14083" max="14083" width="8.921875" style="1" customWidth="1"/>
    <col min="14084" max="14084" width="16.07421875" style="1" customWidth="1"/>
    <col min="14085" max="14338" width="11.23046875" style="1"/>
    <col min="14339" max="14339" width="8.921875" style="1" customWidth="1"/>
    <col min="14340" max="14340" width="16.07421875" style="1" customWidth="1"/>
    <col min="14341" max="14594" width="11.23046875" style="1"/>
    <col min="14595" max="14595" width="8.921875" style="1" customWidth="1"/>
    <col min="14596" max="14596" width="16.07421875" style="1" customWidth="1"/>
    <col min="14597" max="14850" width="11.23046875" style="1"/>
    <col min="14851" max="14851" width="8.921875" style="1" customWidth="1"/>
    <col min="14852" max="14852" width="16.07421875" style="1" customWidth="1"/>
    <col min="14853" max="15106" width="11.23046875" style="1"/>
    <col min="15107" max="15107" width="8.921875" style="1" customWidth="1"/>
    <col min="15108" max="15108" width="16.07421875" style="1" customWidth="1"/>
    <col min="15109" max="15362" width="11.23046875" style="1"/>
    <col min="15363" max="15363" width="8.921875" style="1" customWidth="1"/>
    <col min="15364" max="15364" width="16.07421875" style="1" customWidth="1"/>
    <col min="15365" max="15618" width="11.23046875" style="1"/>
    <col min="15619" max="15619" width="8.921875" style="1" customWidth="1"/>
    <col min="15620" max="15620" width="16.07421875" style="1" customWidth="1"/>
    <col min="15621" max="15874" width="11.23046875" style="1"/>
    <col min="15875" max="15875" width="8.921875" style="1" customWidth="1"/>
    <col min="15876" max="15876" width="16.07421875" style="1" customWidth="1"/>
    <col min="15877" max="16130" width="11.23046875" style="1"/>
    <col min="16131" max="16131" width="8.921875" style="1" customWidth="1"/>
    <col min="16132" max="16132" width="16.07421875" style="1" customWidth="1"/>
    <col min="16133" max="16384" width="11.23046875" style="1"/>
  </cols>
  <sheetData>
    <row r="1" spans="1:5" ht="17.399999999999999">
      <c r="A1" s="312" t="s">
        <v>191</v>
      </c>
      <c r="B1" s="312"/>
      <c r="C1" s="312"/>
      <c r="D1" s="312"/>
      <c r="E1" s="312"/>
    </row>
    <row r="2" spans="1:5" ht="17.399999999999999">
      <c r="A2" s="312" t="s">
        <v>17</v>
      </c>
      <c r="B2" s="312"/>
      <c r="C2" s="312"/>
      <c r="D2" s="312"/>
      <c r="E2" s="312"/>
    </row>
    <row r="3" spans="1:5" ht="21" customHeight="1"/>
    <row r="4" spans="1:5">
      <c r="A4" s="315" t="s">
        <v>122</v>
      </c>
      <c r="B4" s="315"/>
      <c r="C4" s="315"/>
      <c r="D4" s="315"/>
      <c r="E4" s="315"/>
    </row>
    <row r="9" spans="1:5">
      <c r="B9" s="91"/>
      <c r="C9" s="92"/>
      <c r="D9" s="93"/>
    </row>
    <row r="10" spans="1:5">
      <c r="B10" s="94" t="s">
        <v>123</v>
      </c>
      <c r="C10" s="95" t="s">
        <v>158</v>
      </c>
      <c r="D10" s="96" t="s">
        <v>195</v>
      </c>
    </row>
    <row r="11" spans="1:5">
      <c r="B11" s="97"/>
      <c r="C11" s="98"/>
      <c r="D11" s="99"/>
    </row>
    <row r="12" spans="1:5">
      <c r="B12" s="100" t="s">
        <v>124</v>
      </c>
      <c r="C12" s="40" t="s">
        <v>159</v>
      </c>
      <c r="D12" s="101" t="s">
        <v>196</v>
      </c>
    </row>
    <row r="13" spans="1:5">
      <c r="B13" s="97"/>
      <c r="C13" s="98"/>
      <c r="D13" s="99"/>
    </row>
    <row r="14" spans="1:5">
      <c r="B14" s="100" t="s">
        <v>125</v>
      </c>
      <c r="C14" s="40" t="s">
        <v>126</v>
      </c>
      <c r="D14" s="102" t="s">
        <v>197</v>
      </c>
    </row>
    <row r="15" spans="1:5">
      <c r="B15" s="97"/>
      <c r="C15" s="98"/>
      <c r="D15" s="99"/>
    </row>
    <row r="16" spans="1:5">
      <c r="B16" s="100" t="s">
        <v>127</v>
      </c>
      <c r="C16" s="40" t="s">
        <v>128</v>
      </c>
      <c r="D16" s="102" t="s">
        <v>198</v>
      </c>
    </row>
    <row r="17" spans="2:4">
      <c r="B17" s="97"/>
      <c r="C17" s="98"/>
      <c r="D17" s="99"/>
    </row>
    <row r="18" spans="2:4">
      <c r="B18" s="100" t="s">
        <v>129</v>
      </c>
      <c r="C18" s="40" t="s">
        <v>130</v>
      </c>
      <c r="D18" s="102" t="s">
        <v>199</v>
      </c>
    </row>
    <row r="19" spans="2:4">
      <c r="B19" s="97"/>
      <c r="C19" s="98"/>
      <c r="D19" s="99"/>
    </row>
    <row r="20" spans="2:4">
      <c r="B20" s="91"/>
      <c r="C20" s="103"/>
      <c r="D20" s="104"/>
    </row>
    <row r="21" spans="2:4">
      <c r="B21" s="100" t="s">
        <v>131</v>
      </c>
      <c r="C21" s="40" t="s">
        <v>158</v>
      </c>
      <c r="D21" s="96" t="s">
        <v>195</v>
      </c>
    </row>
    <row r="22" spans="2:4">
      <c r="B22" s="97"/>
      <c r="C22" s="98"/>
      <c r="D22" s="99"/>
    </row>
    <row r="23" spans="2:4">
      <c r="B23" s="100" t="s">
        <v>132</v>
      </c>
      <c r="C23" s="40" t="s">
        <v>160</v>
      </c>
      <c r="D23" s="102" t="s">
        <v>200</v>
      </c>
    </row>
    <row r="24" spans="2:4">
      <c r="B24" s="97"/>
      <c r="C24" s="98"/>
      <c r="D24" s="99"/>
    </row>
    <row r="25" spans="2:4">
      <c r="B25" s="100" t="s">
        <v>133</v>
      </c>
      <c r="C25" s="40" t="s">
        <v>134</v>
      </c>
      <c r="D25" s="102" t="s">
        <v>201</v>
      </c>
    </row>
    <row r="26" spans="2:4">
      <c r="B26" s="97"/>
      <c r="C26" s="98"/>
      <c r="D26" s="99"/>
    </row>
    <row r="27" spans="2:4">
      <c r="B27" s="100" t="s">
        <v>135</v>
      </c>
      <c r="C27" s="40" t="s">
        <v>136</v>
      </c>
      <c r="D27" s="102" t="s">
        <v>202</v>
      </c>
    </row>
    <row r="28" spans="2:4">
      <c r="B28" s="97"/>
      <c r="C28" s="98"/>
      <c r="D28" s="99"/>
    </row>
    <row r="29" spans="2:4">
      <c r="B29" s="100" t="s">
        <v>137</v>
      </c>
      <c r="C29" s="40" t="s">
        <v>138</v>
      </c>
      <c r="D29" s="102" t="s">
        <v>203</v>
      </c>
    </row>
    <row r="30" spans="2:4">
      <c r="B30" s="97"/>
      <c r="C30" s="105"/>
      <c r="D30" s="106"/>
    </row>
    <row r="31" spans="2:4">
      <c r="B31" s="91"/>
      <c r="C31" s="92"/>
      <c r="D31" s="93"/>
    </row>
  </sheetData>
  <mergeCells count="3">
    <mergeCell ref="A1:E1"/>
    <mergeCell ref="A2:E2"/>
    <mergeCell ref="A4:E4"/>
  </mergeCells>
  <pageMargins left="0.98425196850393704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showZeros="0" topLeftCell="A11" zoomScaleNormal="100" workbookViewId="0">
      <selection activeCell="K30" sqref="K30"/>
    </sheetView>
  </sheetViews>
  <sheetFormatPr baseColWidth="10" defaultColWidth="11.23046875" defaultRowHeight="13.2"/>
  <cols>
    <col min="1" max="1" width="4.69140625" style="1" customWidth="1"/>
    <col min="2" max="2" width="5.69140625" style="2" customWidth="1"/>
    <col min="3" max="3" width="20.3046875" style="1" customWidth="1"/>
    <col min="4" max="4" width="15.3046875" style="1" bestFit="1" customWidth="1"/>
    <col min="5" max="8" width="3.69140625" style="2" customWidth="1"/>
    <col min="9" max="9" width="5.69140625" style="1" customWidth="1"/>
    <col min="10" max="10" width="3.69140625" style="2" customWidth="1"/>
    <col min="11" max="16384" width="11.23046875" style="1"/>
  </cols>
  <sheetData>
    <row r="1" spans="1:10" ht="17.399999999999999">
      <c r="A1" s="312" t="s">
        <v>35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ht="17.399999999999999">
      <c r="A2" s="312" t="s">
        <v>17</v>
      </c>
      <c r="B2" s="312"/>
      <c r="C2" s="312"/>
      <c r="D2" s="312"/>
      <c r="E2" s="312"/>
      <c r="F2" s="312"/>
      <c r="G2" s="312"/>
      <c r="H2" s="312"/>
      <c r="I2" s="312"/>
      <c r="J2" s="312"/>
    </row>
    <row r="5" spans="1:10" ht="17.399999999999999">
      <c r="A5" s="312" t="s">
        <v>37</v>
      </c>
      <c r="B5" s="312"/>
      <c r="C5" s="312"/>
      <c r="D5" s="312"/>
      <c r="E5" s="312"/>
      <c r="F5" s="312"/>
      <c r="G5" s="312"/>
      <c r="H5" s="312"/>
      <c r="I5" s="312"/>
      <c r="J5" s="312"/>
    </row>
    <row r="6" spans="1:10">
      <c r="G6" s="1" t="s">
        <v>13</v>
      </c>
      <c r="I6" s="1" t="s">
        <v>20</v>
      </c>
      <c r="J6" s="1"/>
    </row>
    <row r="7" spans="1:10">
      <c r="B7" s="1"/>
      <c r="E7" s="1"/>
      <c r="F7" s="1"/>
      <c r="G7" s="1" t="s">
        <v>8</v>
      </c>
      <c r="H7" s="1"/>
      <c r="I7" s="1" t="s">
        <v>25</v>
      </c>
      <c r="J7" s="1"/>
    </row>
    <row r="8" spans="1:10" ht="13.8" thickBot="1">
      <c r="B8" s="1"/>
      <c r="F8" s="1"/>
      <c r="J8" s="1"/>
    </row>
    <row r="9" spans="1:10" ht="15" customHeight="1">
      <c r="A9" s="30" t="s">
        <v>13</v>
      </c>
      <c r="B9" s="29"/>
      <c r="C9" s="29"/>
      <c r="D9" s="29"/>
      <c r="E9" s="29"/>
      <c r="F9" s="29"/>
      <c r="G9" s="29"/>
      <c r="H9" s="29"/>
      <c r="I9" s="29"/>
      <c r="J9" s="28"/>
    </row>
    <row r="10" spans="1:10" ht="18" customHeight="1" thickBot="1">
      <c r="A10" s="27" t="s">
        <v>207</v>
      </c>
      <c r="B10" s="26"/>
      <c r="C10" s="25"/>
      <c r="D10" s="24" t="s">
        <v>7</v>
      </c>
      <c r="E10" s="334" t="s">
        <v>173</v>
      </c>
      <c r="F10" s="334"/>
      <c r="G10" s="334"/>
      <c r="H10" s="334"/>
      <c r="I10" s="334"/>
      <c r="J10" s="335"/>
    </row>
    <row r="11" spans="1:10" ht="15" customHeight="1">
      <c r="A11" s="329" t="s">
        <v>6</v>
      </c>
      <c r="B11" s="327" t="s">
        <v>5</v>
      </c>
      <c r="C11" s="327" t="s">
        <v>4</v>
      </c>
      <c r="D11" s="327" t="s">
        <v>3</v>
      </c>
      <c r="E11" s="331" t="s">
        <v>2</v>
      </c>
      <c r="F11" s="332"/>
      <c r="G11" s="332"/>
      <c r="H11" s="333"/>
      <c r="I11" s="327" t="s">
        <v>1</v>
      </c>
      <c r="J11" s="325" t="s">
        <v>0</v>
      </c>
    </row>
    <row r="12" spans="1:10" ht="15" customHeight="1" thickBot="1">
      <c r="A12" s="330"/>
      <c r="B12" s="328"/>
      <c r="C12" s="328"/>
      <c r="D12" s="328"/>
      <c r="E12" s="34">
        <v>1</v>
      </c>
      <c r="F12" s="34">
        <v>2</v>
      </c>
      <c r="G12" s="34">
        <v>3</v>
      </c>
      <c r="H12" s="33">
        <v>4</v>
      </c>
      <c r="I12" s="328"/>
      <c r="J12" s="326"/>
    </row>
    <row r="13" spans="1:10" ht="15" customHeight="1" thickTop="1">
      <c r="A13" s="17">
        <v>0.45833333333333331</v>
      </c>
      <c r="B13" s="10" t="s">
        <v>12</v>
      </c>
      <c r="C13" s="263" t="s">
        <v>357</v>
      </c>
      <c r="D13" s="21" t="s">
        <v>358</v>
      </c>
      <c r="E13" s="20">
        <v>184</v>
      </c>
      <c r="F13" s="20">
        <v>204</v>
      </c>
      <c r="G13" s="20">
        <v>206</v>
      </c>
      <c r="H13" s="20">
        <v>195</v>
      </c>
      <c r="I13" s="19">
        <f t="shared" ref="I13:I20" si="0">SUM(E13:H13)</f>
        <v>789</v>
      </c>
      <c r="J13" s="18">
        <v>1</v>
      </c>
    </row>
    <row r="14" spans="1:10" ht="15" customHeight="1">
      <c r="A14" s="189">
        <v>0.45833333333333331</v>
      </c>
      <c r="B14" s="10" t="s">
        <v>11</v>
      </c>
      <c r="C14" s="132" t="s">
        <v>297</v>
      </c>
      <c r="D14" s="132" t="s">
        <v>248</v>
      </c>
      <c r="E14" s="257">
        <v>214</v>
      </c>
      <c r="F14" s="257">
        <v>171</v>
      </c>
      <c r="G14" s="257">
        <v>194</v>
      </c>
      <c r="H14" s="257">
        <v>200</v>
      </c>
      <c r="I14" s="264">
        <f t="shared" si="0"/>
        <v>779</v>
      </c>
      <c r="J14" s="9">
        <v>2</v>
      </c>
    </row>
    <row r="15" spans="1:10" ht="15" customHeight="1">
      <c r="A15" s="189">
        <v>0.45833333333333331</v>
      </c>
      <c r="B15" s="10" t="s">
        <v>11</v>
      </c>
      <c r="C15" s="133" t="s">
        <v>296</v>
      </c>
      <c r="D15" s="133" t="s">
        <v>240</v>
      </c>
      <c r="E15" s="257">
        <v>192</v>
      </c>
      <c r="F15" s="257">
        <v>189</v>
      </c>
      <c r="G15" s="257">
        <v>187</v>
      </c>
      <c r="H15" s="257">
        <v>185</v>
      </c>
      <c r="I15" s="264">
        <f t="shared" si="0"/>
        <v>753</v>
      </c>
      <c r="J15" s="9">
        <v>3</v>
      </c>
    </row>
    <row r="16" spans="1:10" ht="15" customHeight="1" thickBot="1">
      <c r="A16" s="31">
        <v>0.45833333333333331</v>
      </c>
      <c r="B16" s="5" t="s">
        <v>11</v>
      </c>
      <c r="C16" s="270" t="s">
        <v>298</v>
      </c>
      <c r="D16" s="270" t="s">
        <v>240</v>
      </c>
      <c r="E16" s="5">
        <v>183</v>
      </c>
      <c r="F16" s="5">
        <v>197</v>
      </c>
      <c r="G16" s="5">
        <v>177</v>
      </c>
      <c r="H16" s="5">
        <v>177</v>
      </c>
      <c r="I16" s="47">
        <f t="shared" si="0"/>
        <v>734</v>
      </c>
      <c r="J16" s="3">
        <v>4</v>
      </c>
    </row>
    <row r="17" spans="1:10" ht="15" customHeight="1">
      <c r="A17" s="255">
        <v>0.41666666666666669</v>
      </c>
      <c r="B17" s="260" t="s">
        <v>11</v>
      </c>
      <c r="C17" s="269" t="s">
        <v>295</v>
      </c>
      <c r="D17" s="269" t="s">
        <v>240</v>
      </c>
      <c r="E17" s="260">
        <v>157</v>
      </c>
      <c r="F17" s="260">
        <v>180</v>
      </c>
      <c r="G17" s="260">
        <v>182</v>
      </c>
      <c r="H17" s="260">
        <v>194</v>
      </c>
      <c r="I17" s="253">
        <f t="shared" si="0"/>
        <v>713</v>
      </c>
      <c r="J17" s="12">
        <v>5</v>
      </c>
    </row>
    <row r="18" spans="1:10" ht="15" customHeight="1">
      <c r="A18" s="255">
        <v>0.41666666666666669</v>
      </c>
      <c r="B18" s="10" t="s">
        <v>11</v>
      </c>
      <c r="C18" s="133" t="s">
        <v>294</v>
      </c>
      <c r="D18" s="133" t="s">
        <v>242</v>
      </c>
      <c r="E18" s="257">
        <v>167</v>
      </c>
      <c r="F18" s="257">
        <v>181</v>
      </c>
      <c r="G18" s="257">
        <v>189</v>
      </c>
      <c r="H18" s="257">
        <v>173</v>
      </c>
      <c r="I18" s="264">
        <f t="shared" si="0"/>
        <v>710</v>
      </c>
      <c r="J18" s="9">
        <v>6</v>
      </c>
    </row>
    <row r="19" spans="1:10" ht="15" customHeight="1">
      <c r="A19" s="255">
        <v>0.41666666666666669</v>
      </c>
      <c r="B19" s="10" t="s">
        <v>11</v>
      </c>
      <c r="C19" s="268" t="s">
        <v>309</v>
      </c>
      <c r="D19" s="271"/>
      <c r="E19" s="257"/>
      <c r="F19" s="257"/>
      <c r="G19" s="257"/>
      <c r="H19" s="257"/>
      <c r="I19" s="264">
        <f t="shared" si="0"/>
        <v>0</v>
      </c>
      <c r="J19" s="9"/>
    </row>
    <row r="20" spans="1:10" ht="15" customHeight="1" thickBot="1">
      <c r="A20" s="255">
        <v>0.41666666666666669</v>
      </c>
      <c r="B20" s="5" t="s">
        <v>11</v>
      </c>
      <c r="C20" s="268" t="s">
        <v>309</v>
      </c>
      <c r="D20" s="271"/>
      <c r="E20" s="5"/>
      <c r="F20" s="5"/>
      <c r="G20" s="5"/>
      <c r="H20" s="5"/>
      <c r="I20" s="47">
        <f t="shared" si="0"/>
        <v>0</v>
      </c>
      <c r="J20" s="3"/>
    </row>
    <row r="21" spans="1:10" ht="15" customHeight="1" thickBot="1">
      <c r="A21" s="322" t="s">
        <v>9</v>
      </c>
      <c r="B21" s="323"/>
      <c r="C21" s="323"/>
      <c r="D21" s="323"/>
      <c r="E21" s="323"/>
      <c r="F21" s="323"/>
      <c r="G21" s="323"/>
      <c r="H21" s="323"/>
      <c r="I21" s="323"/>
      <c r="J21" s="324"/>
    </row>
    <row r="22" spans="1:10" ht="15" customHeight="1">
      <c r="A22"/>
      <c r="B22"/>
      <c r="C22"/>
      <c r="D22"/>
      <c r="E22"/>
      <c r="F22"/>
      <c r="G22"/>
      <c r="H22"/>
      <c r="I22"/>
      <c r="J22"/>
    </row>
    <row r="23" spans="1:10" ht="15" customHeight="1" thickBot="1">
      <c r="A23"/>
      <c r="B23"/>
      <c r="C23"/>
      <c r="D23"/>
      <c r="E23"/>
      <c r="F23"/>
      <c r="G23"/>
      <c r="H23"/>
      <c r="I23"/>
      <c r="J23"/>
    </row>
    <row r="24" spans="1:10" ht="15" customHeight="1">
      <c r="A24" s="30" t="s">
        <v>8</v>
      </c>
      <c r="B24" s="29"/>
      <c r="C24" s="29"/>
      <c r="D24" s="29"/>
      <c r="E24" s="29"/>
      <c r="F24" s="29"/>
      <c r="G24" s="29"/>
      <c r="H24" s="29"/>
      <c r="I24" s="29"/>
      <c r="J24" s="28"/>
    </row>
    <row r="25" spans="1:10" ht="17.25" customHeight="1" thickBot="1">
      <c r="A25" s="27" t="s">
        <v>217</v>
      </c>
      <c r="B25" s="26"/>
      <c r="C25" s="25"/>
      <c r="D25" s="24" t="s">
        <v>7</v>
      </c>
      <c r="E25" s="334" t="s">
        <v>175</v>
      </c>
      <c r="F25" s="334"/>
      <c r="G25" s="334"/>
      <c r="H25" s="334"/>
      <c r="I25" s="334"/>
      <c r="J25" s="335"/>
    </row>
    <row r="26" spans="1:10" ht="15" customHeight="1">
      <c r="A26" s="329" t="s">
        <v>6</v>
      </c>
      <c r="B26" s="327" t="s">
        <v>5</v>
      </c>
      <c r="C26" s="327" t="s">
        <v>4</v>
      </c>
      <c r="D26" s="327" t="s">
        <v>3</v>
      </c>
      <c r="E26" s="331" t="s">
        <v>2</v>
      </c>
      <c r="F26" s="332"/>
      <c r="G26" s="332"/>
      <c r="H26" s="333"/>
      <c r="I26" s="327" t="s">
        <v>1</v>
      </c>
      <c r="J26" s="325" t="s">
        <v>0</v>
      </c>
    </row>
    <row r="27" spans="1:10" ht="15" customHeight="1" thickBot="1">
      <c r="A27" s="330"/>
      <c r="B27" s="328"/>
      <c r="C27" s="328"/>
      <c r="D27" s="328"/>
      <c r="E27" s="34">
        <v>1</v>
      </c>
      <c r="F27" s="34">
        <v>2</v>
      </c>
      <c r="G27" s="34">
        <v>3</v>
      </c>
      <c r="H27" s="33">
        <v>4</v>
      </c>
      <c r="I27" s="328"/>
      <c r="J27" s="326"/>
    </row>
    <row r="28" spans="1:10" ht="15" customHeight="1" thickTop="1">
      <c r="A28" s="17">
        <v>0.625</v>
      </c>
      <c r="B28" s="257" t="s">
        <v>11</v>
      </c>
      <c r="C28" s="263" t="s">
        <v>296</v>
      </c>
      <c r="D28" s="263" t="s">
        <v>240</v>
      </c>
      <c r="E28" s="287">
        <v>198</v>
      </c>
      <c r="F28" s="287">
        <v>189</v>
      </c>
      <c r="G28" s="287">
        <v>211</v>
      </c>
      <c r="H28" s="287">
        <v>196</v>
      </c>
      <c r="I28" s="274">
        <f>SUM(E28:H28)</f>
        <v>794</v>
      </c>
      <c r="J28" s="300">
        <v>1</v>
      </c>
    </row>
    <row r="29" spans="1:10" ht="15" customHeight="1">
      <c r="A29" s="189">
        <v>0.625</v>
      </c>
      <c r="B29" s="257" t="s">
        <v>11</v>
      </c>
      <c r="C29" s="258" t="s">
        <v>297</v>
      </c>
      <c r="D29" s="258" t="s">
        <v>248</v>
      </c>
      <c r="E29" s="288">
        <v>192</v>
      </c>
      <c r="F29" s="288">
        <v>187</v>
      </c>
      <c r="G29" s="288">
        <v>204</v>
      </c>
      <c r="H29" s="288">
        <v>189</v>
      </c>
      <c r="I29" s="275">
        <f>SUM(E29:H29)</f>
        <v>772</v>
      </c>
      <c r="J29" s="301">
        <v>2</v>
      </c>
    </row>
    <row r="30" spans="1:10" ht="15" customHeight="1">
      <c r="A30" s="189">
        <v>0.625</v>
      </c>
      <c r="B30" s="257" t="s">
        <v>12</v>
      </c>
      <c r="C30" s="258" t="s">
        <v>357</v>
      </c>
      <c r="D30" s="258" t="s">
        <v>358</v>
      </c>
      <c r="E30" s="288">
        <v>187</v>
      </c>
      <c r="F30" s="288">
        <v>196</v>
      </c>
      <c r="G30" s="288">
        <v>184</v>
      </c>
      <c r="H30" s="288">
        <v>189</v>
      </c>
      <c r="I30" s="275">
        <f>SUM(E30:H30)</f>
        <v>756</v>
      </c>
      <c r="J30" s="301">
        <v>3</v>
      </c>
    </row>
    <row r="31" spans="1:10" ht="15" customHeight="1" thickBot="1">
      <c r="A31" s="31">
        <v>0.625</v>
      </c>
      <c r="B31" s="254" t="s">
        <v>11</v>
      </c>
      <c r="C31" s="262" t="s">
        <v>298</v>
      </c>
      <c r="D31" s="262" t="s">
        <v>240</v>
      </c>
      <c r="E31" s="289">
        <v>181</v>
      </c>
      <c r="F31" s="289">
        <v>194</v>
      </c>
      <c r="G31" s="289">
        <v>178</v>
      </c>
      <c r="H31" s="289">
        <v>187</v>
      </c>
      <c r="I31" s="276">
        <f>SUM(E31:H31)</f>
        <v>740</v>
      </c>
      <c r="J31" s="281">
        <v>4</v>
      </c>
    </row>
    <row r="32" spans="1:10" ht="15" customHeight="1" thickBot="1">
      <c r="A32" s="322" t="s">
        <v>208</v>
      </c>
      <c r="B32" s="323"/>
      <c r="C32" s="323"/>
      <c r="D32" s="323"/>
      <c r="E32" s="323"/>
      <c r="F32" s="323"/>
      <c r="G32" s="323"/>
      <c r="H32" s="323"/>
      <c r="I32" s="323"/>
      <c r="J32" s="324"/>
    </row>
    <row r="33" spans="5:8" ht="15" customHeight="1"/>
    <row r="34" spans="5:8" ht="15" customHeight="1">
      <c r="E34" s="290"/>
      <c r="F34" s="291"/>
      <c r="G34" s="291"/>
      <c r="H34" s="291"/>
    </row>
    <row r="35" spans="5:8" ht="15" customHeight="1"/>
    <row r="36" spans="5:8" ht="15" customHeight="1"/>
    <row r="37" spans="5:8" ht="15" customHeight="1"/>
    <row r="38" spans="5:8" ht="15" customHeight="1"/>
    <row r="39" spans="5:8" ht="15" customHeight="1"/>
    <row r="40" spans="5:8" ht="15" customHeight="1"/>
    <row r="41" spans="5:8" ht="15" customHeight="1"/>
  </sheetData>
  <sortState ref="A14:I20">
    <sortCondition descending="1" ref="I13:I20"/>
  </sortState>
  <mergeCells count="21">
    <mergeCell ref="E11:H11"/>
    <mergeCell ref="A1:J1"/>
    <mergeCell ref="A2:J2"/>
    <mergeCell ref="A5:J5"/>
    <mergeCell ref="C11:C12"/>
    <mergeCell ref="D11:D12"/>
    <mergeCell ref="I11:I12"/>
    <mergeCell ref="E10:J10"/>
    <mergeCell ref="B11:B12"/>
    <mergeCell ref="J11:J12"/>
    <mergeCell ref="A11:A12"/>
    <mergeCell ref="A32:J32"/>
    <mergeCell ref="A21:J21"/>
    <mergeCell ref="J26:J27"/>
    <mergeCell ref="B26:B27"/>
    <mergeCell ref="A26:A27"/>
    <mergeCell ref="E26:H26"/>
    <mergeCell ref="C26:C27"/>
    <mergeCell ref="I26:I27"/>
    <mergeCell ref="D26:D27"/>
    <mergeCell ref="E25:J25"/>
  </mergeCells>
  <pageMargins left="0.39370078740157483" right="0.19685039370078741" top="0.59055118110236227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showZeros="0" topLeftCell="A31" zoomScaleNormal="100" workbookViewId="0">
      <selection activeCell="J40" sqref="J40:J42"/>
    </sheetView>
  </sheetViews>
  <sheetFormatPr baseColWidth="10" defaultColWidth="11.23046875" defaultRowHeight="13.2"/>
  <cols>
    <col min="1" max="1" width="4.69140625" style="1" customWidth="1"/>
    <col min="2" max="2" width="5.69140625" style="2" customWidth="1"/>
    <col min="3" max="3" width="20.3046875" style="1" customWidth="1"/>
    <col min="4" max="4" width="14.23046875" style="1" customWidth="1"/>
    <col min="5" max="8" width="3.69140625" style="2" customWidth="1"/>
    <col min="9" max="9" width="5.69140625" style="1" customWidth="1"/>
    <col min="10" max="10" width="3.69140625" style="2" customWidth="1"/>
    <col min="11" max="16384" width="11.23046875" style="1"/>
  </cols>
  <sheetData>
    <row r="1" spans="1:10" ht="17.399999999999999">
      <c r="A1" s="312" t="s">
        <v>191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ht="17.399999999999999">
      <c r="A2" s="312" t="s">
        <v>17</v>
      </c>
      <c r="B2" s="312"/>
      <c r="C2" s="312"/>
      <c r="D2" s="312"/>
      <c r="E2" s="312"/>
      <c r="F2" s="312"/>
      <c r="G2" s="312"/>
      <c r="H2" s="312"/>
      <c r="I2" s="312"/>
      <c r="J2" s="312"/>
    </row>
    <row r="5" spans="1:10" ht="17.399999999999999">
      <c r="A5" s="312" t="s">
        <v>22</v>
      </c>
      <c r="B5" s="312"/>
      <c r="C5" s="312"/>
      <c r="D5" s="312"/>
      <c r="E5" s="312"/>
      <c r="F5" s="312"/>
      <c r="G5" s="312"/>
      <c r="H5" s="312"/>
      <c r="I5" s="312"/>
      <c r="J5" s="312"/>
    </row>
    <row r="6" spans="1:10">
      <c r="G6" s="1" t="s">
        <v>13</v>
      </c>
      <c r="I6" s="1" t="s">
        <v>209</v>
      </c>
    </row>
    <row r="7" spans="1:10">
      <c r="B7" s="1"/>
      <c r="E7" s="1"/>
      <c r="F7" s="1"/>
      <c r="G7" s="1" t="s">
        <v>8</v>
      </c>
      <c r="H7" s="1"/>
      <c r="I7" s="1" t="s">
        <v>20</v>
      </c>
      <c r="J7" s="1"/>
    </row>
    <row r="8" spans="1:10" ht="13.8" thickBot="1">
      <c r="B8" s="1"/>
      <c r="F8" s="1"/>
      <c r="J8" s="1"/>
    </row>
    <row r="9" spans="1:10" ht="15" customHeight="1">
      <c r="A9" s="30" t="s">
        <v>13</v>
      </c>
      <c r="B9" s="29"/>
      <c r="C9" s="29"/>
      <c r="D9" s="29"/>
      <c r="E9" s="29"/>
      <c r="F9" s="29"/>
      <c r="G9" s="29"/>
      <c r="H9" s="29"/>
      <c r="I9" s="29"/>
      <c r="J9" s="28"/>
    </row>
    <row r="10" spans="1:10" ht="18" customHeight="1" thickBot="1">
      <c r="A10" s="27" t="s">
        <v>210</v>
      </c>
      <c r="B10" s="26"/>
      <c r="C10" s="25"/>
      <c r="D10" s="24" t="s">
        <v>7</v>
      </c>
      <c r="E10" s="334" t="s">
        <v>175</v>
      </c>
      <c r="F10" s="334"/>
      <c r="G10" s="334"/>
      <c r="H10" s="334"/>
      <c r="I10" s="334"/>
      <c r="J10" s="335"/>
    </row>
    <row r="11" spans="1:10" ht="15" customHeight="1">
      <c r="A11" s="329" t="s">
        <v>6</v>
      </c>
      <c r="B11" s="327" t="s">
        <v>5</v>
      </c>
      <c r="C11" s="327" t="s">
        <v>4</v>
      </c>
      <c r="D11" s="327" t="s">
        <v>3</v>
      </c>
      <c r="E11" s="331" t="s">
        <v>2</v>
      </c>
      <c r="F11" s="332"/>
      <c r="G11" s="332"/>
      <c r="H11" s="333"/>
      <c r="I11" s="327" t="s">
        <v>1</v>
      </c>
      <c r="J11" s="325" t="s">
        <v>0</v>
      </c>
    </row>
    <row r="12" spans="1:10" ht="15" customHeight="1" thickBot="1">
      <c r="A12" s="341"/>
      <c r="B12" s="336"/>
      <c r="C12" s="336"/>
      <c r="D12" s="336"/>
      <c r="E12" s="23">
        <v>1</v>
      </c>
      <c r="F12" s="23">
        <v>2</v>
      </c>
      <c r="G12" s="23">
        <v>3</v>
      </c>
      <c r="H12" s="22">
        <v>4</v>
      </c>
      <c r="I12" s="336"/>
      <c r="J12" s="340"/>
    </row>
    <row r="13" spans="1:10" ht="15" customHeight="1">
      <c r="A13" s="17">
        <v>0.625</v>
      </c>
      <c r="B13" s="134" t="s">
        <v>11</v>
      </c>
      <c r="C13" s="21" t="s">
        <v>286</v>
      </c>
      <c r="D13" s="140" t="s">
        <v>243</v>
      </c>
      <c r="E13" s="20">
        <v>194</v>
      </c>
      <c r="F13" s="20">
        <v>189</v>
      </c>
      <c r="G13" s="20">
        <v>194</v>
      </c>
      <c r="H13" s="20">
        <v>214</v>
      </c>
      <c r="I13" s="19">
        <f t="shared" ref="I13:I30" si="0">SUM(E13:H13)</f>
        <v>791</v>
      </c>
      <c r="J13" s="18">
        <v>1</v>
      </c>
    </row>
    <row r="14" spans="1:10" ht="15" customHeight="1">
      <c r="A14" s="32">
        <v>0.66666666666666663</v>
      </c>
      <c r="B14" s="135" t="s">
        <v>11</v>
      </c>
      <c r="C14" s="11" t="s">
        <v>288</v>
      </c>
      <c r="D14" s="11" t="s">
        <v>243</v>
      </c>
      <c r="E14" s="10">
        <v>189</v>
      </c>
      <c r="F14" s="10">
        <v>204</v>
      </c>
      <c r="G14" s="10">
        <v>210</v>
      </c>
      <c r="H14" s="10">
        <v>182</v>
      </c>
      <c r="I14" s="41">
        <f t="shared" si="0"/>
        <v>785</v>
      </c>
      <c r="J14" s="9">
        <v>2</v>
      </c>
    </row>
    <row r="15" spans="1:10" ht="15" customHeight="1">
      <c r="A15" s="189">
        <v>0.58333333333333337</v>
      </c>
      <c r="B15" s="135" t="s">
        <v>11</v>
      </c>
      <c r="C15" s="141" t="s">
        <v>293</v>
      </c>
      <c r="D15" s="141" t="s">
        <v>240</v>
      </c>
      <c r="E15" s="187">
        <v>199</v>
      </c>
      <c r="F15" s="187">
        <v>180</v>
      </c>
      <c r="G15" s="187">
        <v>214</v>
      </c>
      <c r="H15" s="187">
        <v>183</v>
      </c>
      <c r="I15" s="41">
        <f t="shared" si="0"/>
        <v>776</v>
      </c>
      <c r="J15" s="9">
        <v>3</v>
      </c>
    </row>
    <row r="16" spans="1:10" ht="15" customHeight="1" thickBot="1">
      <c r="A16" s="31">
        <v>0.70833333333333337</v>
      </c>
      <c r="B16" s="136" t="s">
        <v>11</v>
      </c>
      <c r="C16" s="16" t="s">
        <v>289</v>
      </c>
      <c r="D16" s="16" t="s">
        <v>242</v>
      </c>
      <c r="E16" s="186">
        <v>206</v>
      </c>
      <c r="F16" s="186">
        <v>184</v>
      </c>
      <c r="G16" s="186">
        <v>206</v>
      </c>
      <c r="H16" s="186">
        <v>175</v>
      </c>
      <c r="I16" s="192">
        <f t="shared" si="0"/>
        <v>771</v>
      </c>
      <c r="J16" s="184">
        <v>4</v>
      </c>
    </row>
    <row r="17" spans="1:10" ht="15" customHeight="1">
      <c r="A17" s="8">
        <v>0.66666666666666663</v>
      </c>
      <c r="B17" s="137" t="s">
        <v>11</v>
      </c>
      <c r="C17" s="142" t="s">
        <v>287</v>
      </c>
      <c r="D17" s="142" t="s">
        <v>242</v>
      </c>
      <c r="E17" s="188">
        <v>203</v>
      </c>
      <c r="F17" s="188">
        <v>197</v>
      </c>
      <c r="G17" s="188">
        <v>191</v>
      </c>
      <c r="H17" s="188">
        <v>177</v>
      </c>
      <c r="I17" s="185">
        <f t="shared" si="0"/>
        <v>768</v>
      </c>
      <c r="J17" s="12">
        <v>5</v>
      </c>
    </row>
    <row r="18" spans="1:10" ht="15" customHeight="1">
      <c r="A18" s="8">
        <v>0.70833333333333337</v>
      </c>
      <c r="B18" s="135" t="s">
        <v>12</v>
      </c>
      <c r="C18" s="141" t="s">
        <v>363</v>
      </c>
      <c r="D18" s="141" t="s">
        <v>364</v>
      </c>
      <c r="E18" s="187">
        <v>182</v>
      </c>
      <c r="F18" s="187">
        <v>200</v>
      </c>
      <c r="G18" s="187">
        <v>199</v>
      </c>
      <c r="H18" s="187">
        <v>179</v>
      </c>
      <c r="I18" s="41">
        <f t="shared" si="0"/>
        <v>760</v>
      </c>
      <c r="J18" s="9">
        <v>6</v>
      </c>
    </row>
    <row r="19" spans="1:10" ht="15" customHeight="1">
      <c r="A19" s="8">
        <v>0.625</v>
      </c>
      <c r="B19" s="135" t="s">
        <v>11</v>
      </c>
      <c r="C19" s="11" t="s">
        <v>291</v>
      </c>
      <c r="D19" s="11" t="s">
        <v>243</v>
      </c>
      <c r="E19" s="10">
        <v>193</v>
      </c>
      <c r="F19" s="10">
        <v>184</v>
      </c>
      <c r="G19" s="10">
        <v>204</v>
      </c>
      <c r="H19" s="10">
        <v>178</v>
      </c>
      <c r="I19" s="41">
        <f t="shared" si="0"/>
        <v>759</v>
      </c>
      <c r="J19" s="9">
        <v>7</v>
      </c>
    </row>
    <row r="20" spans="1:10" ht="15" customHeight="1" thickBot="1">
      <c r="A20" s="31">
        <v>0.75</v>
      </c>
      <c r="B20" s="136" t="s">
        <v>11</v>
      </c>
      <c r="C20" s="16" t="s">
        <v>285</v>
      </c>
      <c r="D20" s="16" t="s">
        <v>243</v>
      </c>
      <c r="E20" s="186">
        <v>195</v>
      </c>
      <c r="F20" s="186">
        <v>172</v>
      </c>
      <c r="G20" s="186">
        <v>214</v>
      </c>
      <c r="H20" s="186">
        <v>170</v>
      </c>
      <c r="I20" s="192">
        <f t="shared" si="0"/>
        <v>751</v>
      </c>
      <c r="J20" s="184">
        <v>8</v>
      </c>
    </row>
    <row r="21" spans="1:10" ht="15" customHeight="1">
      <c r="A21" s="255">
        <v>0.66666666666666663</v>
      </c>
      <c r="B21" s="267" t="s">
        <v>12</v>
      </c>
      <c r="C21" s="261" t="s">
        <v>361</v>
      </c>
      <c r="D21" s="261" t="s">
        <v>362</v>
      </c>
      <c r="E21" s="260">
        <v>175</v>
      </c>
      <c r="F21" s="260">
        <v>178</v>
      </c>
      <c r="G21" s="260">
        <v>200</v>
      </c>
      <c r="H21" s="260">
        <v>196</v>
      </c>
      <c r="I21" s="253">
        <f t="shared" si="0"/>
        <v>749</v>
      </c>
      <c r="J21" s="12">
        <v>9</v>
      </c>
    </row>
    <row r="22" spans="1:10" ht="15" customHeight="1">
      <c r="A22" s="255">
        <v>0.66666666666666663</v>
      </c>
      <c r="B22" s="266" t="s">
        <v>11</v>
      </c>
      <c r="C22" s="258" t="s">
        <v>280</v>
      </c>
      <c r="D22" s="258" t="s">
        <v>243</v>
      </c>
      <c r="E22" s="257">
        <v>181</v>
      </c>
      <c r="F22" s="257">
        <v>191</v>
      </c>
      <c r="G22" s="257">
        <v>203</v>
      </c>
      <c r="H22" s="257">
        <v>169</v>
      </c>
      <c r="I22" s="264">
        <f t="shared" si="0"/>
        <v>744</v>
      </c>
      <c r="J22" s="9">
        <v>10</v>
      </c>
    </row>
    <row r="23" spans="1:10" ht="15" customHeight="1">
      <c r="A23" s="255">
        <v>0.70833333333333337</v>
      </c>
      <c r="B23" s="266" t="s">
        <v>11</v>
      </c>
      <c r="C23" s="258" t="s">
        <v>283</v>
      </c>
      <c r="D23" s="258" t="s">
        <v>242</v>
      </c>
      <c r="E23" s="257">
        <v>181</v>
      </c>
      <c r="F23" s="257">
        <v>183</v>
      </c>
      <c r="G23" s="257">
        <v>192</v>
      </c>
      <c r="H23" s="257">
        <v>184</v>
      </c>
      <c r="I23" s="264">
        <f t="shared" si="0"/>
        <v>740</v>
      </c>
      <c r="J23" s="9">
        <v>11</v>
      </c>
    </row>
    <row r="24" spans="1:10" ht="15" customHeight="1" thickBot="1">
      <c r="A24" s="31">
        <v>0.625</v>
      </c>
      <c r="B24" s="136" t="s">
        <v>11</v>
      </c>
      <c r="C24" s="16" t="s">
        <v>290</v>
      </c>
      <c r="D24" s="16" t="s">
        <v>242</v>
      </c>
      <c r="E24" s="186">
        <v>188</v>
      </c>
      <c r="F24" s="186">
        <v>180</v>
      </c>
      <c r="G24" s="186">
        <v>192</v>
      </c>
      <c r="H24" s="186">
        <v>176</v>
      </c>
      <c r="I24" s="192">
        <f t="shared" si="0"/>
        <v>736</v>
      </c>
      <c r="J24" s="184">
        <v>12</v>
      </c>
    </row>
    <row r="25" spans="1:10" ht="15" customHeight="1">
      <c r="A25" s="255">
        <v>0.75</v>
      </c>
      <c r="B25" s="267" t="s">
        <v>11</v>
      </c>
      <c r="C25" s="261" t="s">
        <v>292</v>
      </c>
      <c r="D25" s="261" t="s">
        <v>243</v>
      </c>
      <c r="E25" s="260">
        <v>172</v>
      </c>
      <c r="F25" s="260">
        <v>187</v>
      </c>
      <c r="G25" s="260">
        <v>193</v>
      </c>
      <c r="H25" s="260">
        <v>175</v>
      </c>
      <c r="I25" s="253">
        <f t="shared" si="0"/>
        <v>727</v>
      </c>
      <c r="J25" s="12">
        <v>13</v>
      </c>
    </row>
    <row r="26" spans="1:10" ht="15" customHeight="1">
      <c r="A26" s="255">
        <v>0.58333333333333337</v>
      </c>
      <c r="B26" s="266" t="s">
        <v>11</v>
      </c>
      <c r="C26" s="258" t="s">
        <v>282</v>
      </c>
      <c r="D26" s="258" t="s">
        <v>253</v>
      </c>
      <c r="E26" s="257">
        <v>168</v>
      </c>
      <c r="F26" s="257">
        <v>173</v>
      </c>
      <c r="G26" s="257">
        <v>194</v>
      </c>
      <c r="H26" s="257">
        <v>181</v>
      </c>
      <c r="I26" s="264">
        <f t="shared" si="0"/>
        <v>716</v>
      </c>
      <c r="J26" s="9">
        <v>14</v>
      </c>
    </row>
    <row r="27" spans="1:10" ht="15" customHeight="1">
      <c r="A27" s="255">
        <v>0.625</v>
      </c>
      <c r="B27" s="266" t="s">
        <v>12</v>
      </c>
      <c r="C27" s="258" t="s">
        <v>359</v>
      </c>
      <c r="D27" s="258" t="s">
        <v>360</v>
      </c>
      <c r="E27" s="257">
        <v>189</v>
      </c>
      <c r="F27" s="257">
        <v>160</v>
      </c>
      <c r="G27" s="257">
        <v>168</v>
      </c>
      <c r="H27" s="257">
        <v>192</v>
      </c>
      <c r="I27" s="264">
        <f t="shared" si="0"/>
        <v>709</v>
      </c>
      <c r="J27" s="9">
        <v>15</v>
      </c>
    </row>
    <row r="28" spans="1:10" ht="15" customHeight="1" thickBot="1">
      <c r="A28" s="31">
        <v>0.58333333333333337</v>
      </c>
      <c r="B28" s="136" t="s">
        <v>11</v>
      </c>
      <c r="C28" s="16" t="s">
        <v>281</v>
      </c>
      <c r="D28" s="16" t="s">
        <v>240</v>
      </c>
      <c r="E28" s="5">
        <v>162</v>
      </c>
      <c r="F28" s="5">
        <v>146</v>
      </c>
      <c r="G28" s="5">
        <v>170</v>
      </c>
      <c r="H28" s="5">
        <v>186</v>
      </c>
      <c r="I28" s="47">
        <f t="shared" si="0"/>
        <v>664</v>
      </c>
      <c r="J28" s="184">
        <v>16</v>
      </c>
    </row>
    <row r="29" spans="1:10" ht="15" customHeight="1">
      <c r="A29" s="255">
        <v>0.58333333333333337</v>
      </c>
      <c r="B29" s="267" t="s">
        <v>11</v>
      </c>
      <c r="C29" s="261" t="s">
        <v>284</v>
      </c>
      <c r="D29" s="261" t="s">
        <v>266</v>
      </c>
      <c r="E29" s="260">
        <v>158</v>
      </c>
      <c r="F29" s="260">
        <v>157</v>
      </c>
      <c r="G29" s="260">
        <v>157</v>
      </c>
      <c r="H29" s="260">
        <v>170</v>
      </c>
      <c r="I29" s="253">
        <f t="shared" si="0"/>
        <v>642</v>
      </c>
      <c r="J29" s="259">
        <v>17</v>
      </c>
    </row>
    <row r="30" spans="1:10" ht="15" customHeight="1">
      <c r="A30" s="255">
        <v>0.70833333333333337</v>
      </c>
      <c r="B30" s="266" t="s">
        <v>11</v>
      </c>
      <c r="C30" s="258"/>
      <c r="D30" s="258"/>
      <c r="E30" s="257"/>
      <c r="F30" s="257"/>
      <c r="G30" s="257"/>
      <c r="H30" s="257"/>
      <c r="I30" s="264">
        <f t="shared" si="0"/>
        <v>0</v>
      </c>
      <c r="J30" s="256"/>
    </row>
    <row r="31" spans="1:10" ht="15" customHeight="1">
      <c r="A31" s="8">
        <v>0.75</v>
      </c>
      <c r="B31" s="10"/>
      <c r="C31" s="11"/>
      <c r="D31" s="11"/>
      <c r="E31" s="257"/>
      <c r="F31" s="257"/>
      <c r="G31" s="257"/>
      <c r="H31" s="257"/>
      <c r="I31" s="264">
        <f t="shared" ref="I31:I32" si="1">SUM(E31:H31)</f>
        <v>0</v>
      </c>
      <c r="J31" s="256"/>
    </row>
    <row r="32" spans="1:10" ht="15" customHeight="1" thickBot="1">
      <c r="A32" s="31">
        <v>0.75</v>
      </c>
      <c r="B32" s="5"/>
      <c r="C32" s="16"/>
      <c r="D32" s="16"/>
      <c r="E32" s="254"/>
      <c r="F32" s="254"/>
      <c r="G32" s="254"/>
      <c r="H32" s="254"/>
      <c r="I32" s="265">
        <f t="shared" si="1"/>
        <v>0</v>
      </c>
      <c r="J32" s="252"/>
    </row>
    <row r="33" spans="1:10" ht="15" customHeight="1" thickBot="1">
      <c r="A33" s="337" t="s">
        <v>9</v>
      </c>
      <c r="B33" s="338"/>
      <c r="C33" s="338"/>
      <c r="D33" s="338"/>
      <c r="E33" s="338"/>
      <c r="F33" s="338"/>
      <c r="G33" s="338"/>
      <c r="H33" s="338"/>
      <c r="I33" s="338"/>
      <c r="J33" s="339"/>
    </row>
    <row r="34" spans="1:10" ht="15" customHeight="1"/>
    <row r="35" spans="1:10" ht="15" customHeight="1" thickBot="1"/>
    <row r="36" spans="1:10" ht="15" customHeight="1">
      <c r="A36" s="30" t="s">
        <v>8</v>
      </c>
      <c r="B36" s="29"/>
      <c r="C36" s="29"/>
      <c r="D36" s="29"/>
      <c r="E36" s="29"/>
      <c r="F36" s="29"/>
      <c r="G36" s="29"/>
      <c r="H36" s="29"/>
      <c r="I36" s="29"/>
      <c r="J36" s="28"/>
    </row>
    <row r="37" spans="1:10" ht="17.25" customHeight="1" thickBot="1">
      <c r="A37" s="27" t="s">
        <v>211</v>
      </c>
      <c r="B37" s="26"/>
      <c r="C37" s="25"/>
      <c r="D37" s="24" t="s">
        <v>7</v>
      </c>
      <c r="E37" s="334" t="s">
        <v>173</v>
      </c>
      <c r="F37" s="334"/>
      <c r="G37" s="334"/>
      <c r="H37" s="334"/>
      <c r="I37" s="334"/>
      <c r="J37" s="335"/>
    </row>
    <row r="38" spans="1:10" ht="15" customHeight="1">
      <c r="A38" s="329" t="s">
        <v>6</v>
      </c>
      <c r="B38" s="327" t="s">
        <v>5</v>
      </c>
      <c r="C38" s="327" t="s">
        <v>4</v>
      </c>
      <c r="D38" s="327" t="s">
        <v>3</v>
      </c>
      <c r="E38" s="331" t="s">
        <v>2</v>
      </c>
      <c r="F38" s="332"/>
      <c r="G38" s="332"/>
      <c r="H38" s="333"/>
      <c r="I38" s="327" t="s">
        <v>1</v>
      </c>
      <c r="J38" s="325" t="s">
        <v>0</v>
      </c>
    </row>
    <row r="39" spans="1:10" ht="15" customHeight="1" thickBot="1">
      <c r="A39" s="330"/>
      <c r="B39" s="328"/>
      <c r="C39" s="328"/>
      <c r="D39" s="328"/>
      <c r="E39" s="34">
        <v>1</v>
      </c>
      <c r="F39" s="34">
        <v>2</v>
      </c>
      <c r="G39" s="34">
        <v>3</v>
      </c>
      <c r="H39" s="33">
        <v>4</v>
      </c>
      <c r="I39" s="328"/>
      <c r="J39" s="326"/>
    </row>
    <row r="40" spans="1:10" ht="15" customHeight="1" thickTop="1">
      <c r="A40" s="120">
        <v>0.41666666666666669</v>
      </c>
      <c r="B40" s="20" t="s">
        <v>11</v>
      </c>
      <c r="C40" s="263" t="s">
        <v>286</v>
      </c>
      <c r="D40" s="263" t="s">
        <v>243</v>
      </c>
      <c r="E40" s="134">
        <v>210</v>
      </c>
      <c r="F40" s="134">
        <v>198</v>
      </c>
      <c r="G40" s="134">
        <v>193</v>
      </c>
      <c r="H40" s="134">
        <v>213</v>
      </c>
      <c r="I40" s="19">
        <f t="shared" ref="I40:I47" si="2">SUM(E40:H40)</f>
        <v>814</v>
      </c>
      <c r="J40" s="302">
        <v>1</v>
      </c>
    </row>
    <row r="41" spans="1:10" ht="15" customHeight="1">
      <c r="A41" s="189">
        <v>0.45833333333333331</v>
      </c>
      <c r="B41" s="257" t="s">
        <v>11</v>
      </c>
      <c r="C41" s="258" t="s">
        <v>287</v>
      </c>
      <c r="D41" s="258" t="s">
        <v>242</v>
      </c>
      <c r="E41" s="266">
        <v>177</v>
      </c>
      <c r="F41" s="266">
        <v>204</v>
      </c>
      <c r="G41" s="266">
        <v>208</v>
      </c>
      <c r="H41" s="266">
        <v>198</v>
      </c>
      <c r="I41" s="264">
        <f t="shared" si="2"/>
        <v>787</v>
      </c>
      <c r="J41" s="303">
        <v>2</v>
      </c>
    </row>
    <row r="42" spans="1:10" ht="15" customHeight="1">
      <c r="A42" s="189">
        <v>0.41666666666666669</v>
      </c>
      <c r="B42" s="257" t="s">
        <v>11</v>
      </c>
      <c r="C42" s="258" t="s">
        <v>288</v>
      </c>
      <c r="D42" s="258" t="s">
        <v>243</v>
      </c>
      <c r="E42" s="266">
        <v>185</v>
      </c>
      <c r="F42" s="266">
        <v>186</v>
      </c>
      <c r="G42" s="266">
        <v>207</v>
      </c>
      <c r="H42" s="266">
        <v>197</v>
      </c>
      <c r="I42" s="264">
        <f t="shared" si="2"/>
        <v>775</v>
      </c>
      <c r="J42" s="303">
        <v>3</v>
      </c>
    </row>
    <row r="43" spans="1:10" ht="15" customHeight="1" thickBot="1">
      <c r="A43" s="31">
        <v>0.45833333333333331</v>
      </c>
      <c r="B43" s="136" t="s">
        <v>12</v>
      </c>
      <c r="C43" s="262" t="s">
        <v>363</v>
      </c>
      <c r="D43" s="262" t="s">
        <v>364</v>
      </c>
      <c r="E43" s="136">
        <v>190</v>
      </c>
      <c r="F43" s="136">
        <v>176</v>
      </c>
      <c r="G43" s="136">
        <v>198</v>
      </c>
      <c r="H43" s="136">
        <v>207</v>
      </c>
      <c r="I43" s="47">
        <f t="shared" si="2"/>
        <v>771</v>
      </c>
      <c r="J43" s="3">
        <v>4</v>
      </c>
    </row>
    <row r="44" spans="1:10" ht="15" customHeight="1">
      <c r="A44" s="255">
        <v>0.41666666666666669</v>
      </c>
      <c r="B44" s="260" t="s">
        <v>11</v>
      </c>
      <c r="C44" s="261" t="s">
        <v>293</v>
      </c>
      <c r="D44" s="261" t="s">
        <v>240</v>
      </c>
      <c r="E44" s="267">
        <v>179</v>
      </c>
      <c r="F44" s="267">
        <v>206</v>
      </c>
      <c r="G44" s="267">
        <v>183</v>
      </c>
      <c r="H44" s="267">
        <v>185</v>
      </c>
      <c r="I44" s="253">
        <f t="shared" si="2"/>
        <v>753</v>
      </c>
      <c r="J44" s="259">
        <v>5</v>
      </c>
    </row>
    <row r="45" spans="1:10" ht="15" customHeight="1">
      <c r="A45" s="255">
        <v>0.45833333333333331</v>
      </c>
      <c r="B45" s="257" t="s">
        <v>11</v>
      </c>
      <c r="C45" s="258" t="s">
        <v>285</v>
      </c>
      <c r="D45" s="258" t="s">
        <v>243</v>
      </c>
      <c r="E45" s="266">
        <v>191</v>
      </c>
      <c r="F45" s="266">
        <v>187</v>
      </c>
      <c r="G45" s="266">
        <v>183</v>
      </c>
      <c r="H45" s="266">
        <v>192</v>
      </c>
      <c r="I45" s="264">
        <f t="shared" si="2"/>
        <v>753</v>
      </c>
      <c r="J45" s="256">
        <v>6</v>
      </c>
    </row>
    <row r="46" spans="1:10" ht="15" customHeight="1">
      <c r="A46" s="255">
        <v>0.41666666666666669</v>
      </c>
      <c r="B46" s="257" t="s">
        <v>11</v>
      </c>
      <c r="C46" s="258" t="s">
        <v>291</v>
      </c>
      <c r="D46" s="258" t="s">
        <v>243</v>
      </c>
      <c r="E46" s="266">
        <v>185</v>
      </c>
      <c r="F46" s="266">
        <v>184</v>
      </c>
      <c r="G46" s="266">
        <v>204</v>
      </c>
      <c r="H46" s="266">
        <v>172</v>
      </c>
      <c r="I46" s="264">
        <f t="shared" si="2"/>
        <v>745</v>
      </c>
      <c r="J46" s="256">
        <v>7</v>
      </c>
    </row>
    <row r="47" spans="1:10" ht="15" customHeight="1" thickBot="1">
      <c r="A47" s="255">
        <v>0.45833333333333331</v>
      </c>
      <c r="B47" s="254" t="s">
        <v>11</v>
      </c>
      <c r="C47" s="262" t="s">
        <v>289</v>
      </c>
      <c r="D47" s="262" t="s">
        <v>242</v>
      </c>
      <c r="E47" s="136">
        <v>192</v>
      </c>
      <c r="F47" s="136">
        <v>169</v>
      </c>
      <c r="G47" s="136">
        <v>179</v>
      </c>
      <c r="H47" s="136">
        <v>201</v>
      </c>
      <c r="I47" s="265">
        <f t="shared" si="2"/>
        <v>741</v>
      </c>
      <c r="J47" s="252">
        <v>8</v>
      </c>
    </row>
    <row r="48" spans="1:10" ht="15" customHeight="1" thickBot="1">
      <c r="A48" s="322" t="s">
        <v>208</v>
      </c>
      <c r="B48" s="323"/>
      <c r="C48" s="323"/>
      <c r="D48" s="323"/>
      <c r="E48" s="323"/>
      <c r="F48" s="323"/>
      <c r="G48" s="323"/>
      <c r="H48" s="323"/>
      <c r="I48" s="323"/>
      <c r="J48" s="324"/>
    </row>
    <row r="49" spans="5:8" ht="15" customHeight="1"/>
    <row r="50" spans="5:8" ht="15" customHeight="1">
      <c r="E50" s="126"/>
      <c r="F50" s="285"/>
      <c r="G50" s="285"/>
      <c r="H50" s="285"/>
    </row>
    <row r="51" spans="5:8" ht="15" customHeight="1"/>
    <row r="52" spans="5:8" ht="15" customHeight="1"/>
    <row r="53" spans="5:8" ht="15" customHeight="1"/>
  </sheetData>
  <sortState ref="A41:J47">
    <sortCondition descending="1" ref="I40:I47"/>
  </sortState>
  <mergeCells count="21">
    <mergeCell ref="A48:J48"/>
    <mergeCell ref="A33:J33"/>
    <mergeCell ref="E37:J37"/>
    <mergeCell ref="J11:J12"/>
    <mergeCell ref="E38:H38"/>
    <mergeCell ref="B38:B39"/>
    <mergeCell ref="I38:I39"/>
    <mergeCell ref="A11:A12"/>
    <mergeCell ref="B11:B12"/>
    <mergeCell ref="E11:H11"/>
    <mergeCell ref="C38:C39"/>
    <mergeCell ref="A38:A39"/>
    <mergeCell ref="D38:D39"/>
    <mergeCell ref="J38:J39"/>
    <mergeCell ref="A1:J1"/>
    <mergeCell ref="A2:J2"/>
    <mergeCell ref="A5:J5"/>
    <mergeCell ref="C11:C12"/>
    <mergeCell ref="D11:D12"/>
    <mergeCell ref="I11:I12"/>
    <mergeCell ref="E10:J10"/>
  </mergeCells>
  <pageMargins left="0.39370078740157483" right="0.19685039370078741" top="0.59055118110236227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showZeros="0" topLeftCell="A15" zoomScaleNormal="100" workbookViewId="0">
      <selection activeCell="J32" sqref="J32:J33"/>
    </sheetView>
  </sheetViews>
  <sheetFormatPr baseColWidth="10" defaultColWidth="11.23046875" defaultRowHeight="13.2"/>
  <cols>
    <col min="1" max="1" width="4.69140625" style="1" customWidth="1"/>
    <col min="2" max="2" width="5.69140625" style="2" customWidth="1"/>
    <col min="3" max="3" width="20.3046875" style="1" customWidth="1"/>
    <col min="4" max="4" width="14.23046875" style="1" customWidth="1"/>
    <col min="5" max="8" width="3.69140625" style="2" customWidth="1"/>
    <col min="9" max="9" width="5.69140625" style="1" customWidth="1"/>
    <col min="10" max="10" width="3.69140625" style="2" customWidth="1"/>
    <col min="11" max="16384" width="11.23046875" style="1"/>
  </cols>
  <sheetData>
    <row r="1" spans="1:10" ht="17.399999999999999">
      <c r="A1" s="312" t="s">
        <v>191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ht="17.399999999999999">
      <c r="A2" s="312" t="s">
        <v>17</v>
      </c>
      <c r="B2" s="312"/>
      <c r="C2" s="312"/>
      <c r="D2" s="312"/>
      <c r="E2" s="312"/>
      <c r="F2" s="312"/>
      <c r="G2" s="312"/>
      <c r="H2" s="312"/>
      <c r="I2" s="312"/>
      <c r="J2" s="312"/>
    </row>
    <row r="5" spans="1:10" ht="17.399999999999999">
      <c r="A5" s="312" t="s">
        <v>23</v>
      </c>
      <c r="B5" s="312"/>
      <c r="C5" s="312"/>
      <c r="D5" s="312"/>
      <c r="E5" s="312"/>
      <c r="F5" s="312"/>
      <c r="G5" s="312"/>
      <c r="H5" s="312"/>
      <c r="I5" s="312"/>
      <c r="J5" s="312"/>
    </row>
    <row r="6" spans="1:10">
      <c r="G6" s="1" t="s">
        <v>13</v>
      </c>
      <c r="I6" s="1" t="s">
        <v>183</v>
      </c>
    </row>
    <row r="7" spans="1:10">
      <c r="B7" s="1"/>
      <c r="E7" s="1"/>
      <c r="F7" s="1"/>
      <c r="G7" s="1" t="s">
        <v>8</v>
      </c>
      <c r="H7" s="1"/>
      <c r="I7" s="1" t="s">
        <v>25</v>
      </c>
      <c r="J7" s="1"/>
    </row>
    <row r="8" spans="1:10" ht="13.8" thickBot="1">
      <c r="B8" s="1"/>
      <c r="F8" s="1"/>
      <c r="J8" s="1"/>
    </row>
    <row r="9" spans="1:10" ht="15" customHeight="1">
      <c r="A9" s="30" t="s">
        <v>13</v>
      </c>
      <c r="B9" s="29"/>
      <c r="C9" s="29"/>
      <c r="D9" s="29"/>
      <c r="E9" s="29"/>
      <c r="F9" s="29"/>
      <c r="G9" s="29"/>
      <c r="H9" s="29"/>
      <c r="I9" s="29"/>
      <c r="J9" s="28"/>
    </row>
    <row r="10" spans="1:10" ht="18" customHeight="1" thickBot="1">
      <c r="A10" s="27" t="s">
        <v>212</v>
      </c>
      <c r="B10" s="26"/>
      <c r="C10" s="25"/>
      <c r="D10" s="24" t="s">
        <v>7</v>
      </c>
      <c r="E10" s="334" t="s">
        <v>173</v>
      </c>
      <c r="F10" s="334"/>
      <c r="G10" s="334"/>
      <c r="H10" s="334"/>
      <c r="I10" s="334"/>
      <c r="J10" s="335"/>
    </row>
    <row r="11" spans="1:10" ht="15" customHeight="1">
      <c r="A11" s="329" t="s">
        <v>6</v>
      </c>
      <c r="B11" s="327" t="s">
        <v>5</v>
      </c>
      <c r="C11" s="327" t="s">
        <v>4</v>
      </c>
      <c r="D11" s="327" t="s">
        <v>3</v>
      </c>
      <c r="E11" s="331" t="s">
        <v>2</v>
      </c>
      <c r="F11" s="332"/>
      <c r="G11" s="332"/>
      <c r="H11" s="333"/>
      <c r="I11" s="327" t="s">
        <v>1</v>
      </c>
      <c r="J11" s="325" t="s">
        <v>0</v>
      </c>
    </row>
    <row r="12" spans="1:10" ht="15" customHeight="1" thickBot="1">
      <c r="A12" s="330"/>
      <c r="B12" s="328"/>
      <c r="C12" s="328"/>
      <c r="D12" s="328"/>
      <c r="E12" s="34">
        <v>1</v>
      </c>
      <c r="F12" s="34">
        <v>2</v>
      </c>
      <c r="G12" s="34">
        <v>3</v>
      </c>
      <c r="H12" s="33">
        <v>4</v>
      </c>
      <c r="I12" s="328"/>
      <c r="J12" s="326"/>
    </row>
    <row r="13" spans="1:10" ht="15" customHeight="1" thickTop="1">
      <c r="A13" s="120">
        <v>0.54166666666666663</v>
      </c>
      <c r="B13" s="13" t="s">
        <v>11</v>
      </c>
      <c r="C13" s="263" t="s">
        <v>244</v>
      </c>
      <c r="D13" s="21" t="s">
        <v>242</v>
      </c>
      <c r="E13" s="20">
        <v>192</v>
      </c>
      <c r="F13" s="20">
        <v>175</v>
      </c>
      <c r="G13" s="20">
        <v>190</v>
      </c>
      <c r="H13" s="20">
        <v>184</v>
      </c>
      <c r="I13" s="19">
        <f t="shared" ref="I13:I23" si="0">SUM(E13:H13)</f>
        <v>741</v>
      </c>
      <c r="J13" s="18">
        <v>1</v>
      </c>
    </row>
    <row r="14" spans="1:10" ht="15" customHeight="1">
      <c r="A14" s="255">
        <v>0.54166666666666663</v>
      </c>
      <c r="B14" s="257" t="s">
        <v>10</v>
      </c>
      <c r="C14" s="148" t="s">
        <v>489</v>
      </c>
      <c r="D14" s="148" t="s">
        <v>420</v>
      </c>
      <c r="E14" s="257">
        <v>200</v>
      </c>
      <c r="F14" s="257">
        <v>185</v>
      </c>
      <c r="G14" s="257">
        <v>166</v>
      </c>
      <c r="H14" s="257">
        <v>173</v>
      </c>
      <c r="I14" s="264">
        <f t="shared" si="0"/>
        <v>724</v>
      </c>
      <c r="J14" s="256">
        <v>2</v>
      </c>
    </row>
    <row r="15" spans="1:10" ht="15" customHeight="1">
      <c r="A15" s="8">
        <v>0.54166666666666663</v>
      </c>
      <c r="B15" s="10" t="s">
        <v>11</v>
      </c>
      <c r="C15" s="11" t="s">
        <v>241</v>
      </c>
      <c r="D15" s="11" t="s">
        <v>242</v>
      </c>
      <c r="E15" s="10">
        <v>179</v>
      </c>
      <c r="F15" s="10">
        <v>170</v>
      </c>
      <c r="G15" s="10">
        <v>193</v>
      </c>
      <c r="H15" s="10">
        <v>178</v>
      </c>
      <c r="I15" s="41">
        <f t="shared" si="0"/>
        <v>720</v>
      </c>
      <c r="J15" s="9">
        <v>3</v>
      </c>
    </row>
    <row r="16" spans="1:10" ht="15" customHeight="1" thickBot="1">
      <c r="A16" s="124">
        <v>0.54166666666666663</v>
      </c>
      <c r="B16" s="254" t="s">
        <v>12</v>
      </c>
      <c r="C16" s="197" t="s">
        <v>365</v>
      </c>
      <c r="D16" s="197" t="s">
        <v>364</v>
      </c>
      <c r="E16" s="254">
        <v>175</v>
      </c>
      <c r="F16" s="254">
        <v>178</v>
      </c>
      <c r="G16" s="254">
        <v>166</v>
      </c>
      <c r="H16" s="254">
        <v>191</v>
      </c>
      <c r="I16" s="265">
        <f t="shared" si="0"/>
        <v>710</v>
      </c>
      <c r="J16" s="252">
        <v>4</v>
      </c>
    </row>
    <row r="17" spans="1:10" ht="15" customHeight="1">
      <c r="A17" s="255">
        <v>0.5</v>
      </c>
      <c r="B17" s="13" t="s">
        <v>11</v>
      </c>
      <c r="C17" s="261" t="s">
        <v>234</v>
      </c>
      <c r="D17" s="261" t="s">
        <v>235</v>
      </c>
      <c r="E17" s="260">
        <v>176</v>
      </c>
      <c r="F17" s="260">
        <v>165</v>
      </c>
      <c r="G17" s="260">
        <v>173</v>
      </c>
      <c r="H17" s="260">
        <v>174</v>
      </c>
      <c r="I17" s="253">
        <f t="shared" si="0"/>
        <v>688</v>
      </c>
      <c r="J17" s="259">
        <v>5</v>
      </c>
    </row>
    <row r="18" spans="1:10" ht="15" customHeight="1">
      <c r="A18" s="8">
        <v>0.58333333333333337</v>
      </c>
      <c r="B18" s="257" t="s">
        <v>11</v>
      </c>
      <c r="C18" s="258" t="s">
        <v>245</v>
      </c>
      <c r="D18" s="258" t="s">
        <v>238</v>
      </c>
      <c r="E18" s="257">
        <v>160</v>
      </c>
      <c r="F18" s="257">
        <v>163</v>
      </c>
      <c r="G18" s="257">
        <v>184</v>
      </c>
      <c r="H18" s="257">
        <v>176</v>
      </c>
      <c r="I18" s="41">
        <f t="shared" si="0"/>
        <v>683</v>
      </c>
      <c r="J18" s="9">
        <v>6</v>
      </c>
    </row>
    <row r="19" spans="1:10" ht="15" customHeight="1">
      <c r="A19" s="255">
        <v>0.58333333333333337</v>
      </c>
      <c r="B19" s="257" t="s">
        <v>11</v>
      </c>
      <c r="C19" s="258" t="s">
        <v>246</v>
      </c>
      <c r="D19" s="258" t="s">
        <v>247</v>
      </c>
      <c r="E19" s="257">
        <v>148</v>
      </c>
      <c r="F19" s="257">
        <v>135</v>
      </c>
      <c r="G19" s="257">
        <v>157</v>
      </c>
      <c r="H19" s="257">
        <v>178</v>
      </c>
      <c r="I19" s="264">
        <f t="shared" si="0"/>
        <v>618</v>
      </c>
      <c r="J19" s="256">
        <v>7</v>
      </c>
    </row>
    <row r="20" spans="1:10" ht="15" customHeight="1" thickBot="1">
      <c r="A20" s="31">
        <v>0.5</v>
      </c>
      <c r="B20" s="254" t="s">
        <v>11</v>
      </c>
      <c r="C20" s="262" t="s">
        <v>533</v>
      </c>
      <c r="D20" s="262" t="s">
        <v>243</v>
      </c>
      <c r="E20" s="254"/>
      <c r="F20" s="254"/>
      <c r="G20" s="254"/>
      <c r="H20" s="254"/>
      <c r="I20" s="265">
        <f t="shared" si="0"/>
        <v>0</v>
      </c>
      <c r="J20" s="252"/>
    </row>
    <row r="21" spans="1:10" ht="15" customHeight="1">
      <c r="A21" s="255">
        <v>0.5</v>
      </c>
      <c r="B21" s="13" t="s">
        <v>12</v>
      </c>
      <c r="C21" s="272" t="s">
        <v>309</v>
      </c>
      <c r="D21" s="261"/>
      <c r="E21" s="260"/>
      <c r="F21" s="260"/>
      <c r="G21" s="260"/>
      <c r="H21" s="260"/>
      <c r="I21" s="253">
        <f t="shared" si="0"/>
        <v>0</v>
      </c>
      <c r="J21" s="259"/>
    </row>
    <row r="22" spans="1:10" ht="15" customHeight="1">
      <c r="A22" s="255">
        <v>0.5</v>
      </c>
      <c r="B22" s="257" t="s">
        <v>10</v>
      </c>
      <c r="C22" s="243" t="s">
        <v>534</v>
      </c>
      <c r="D22" s="258" t="s">
        <v>420</v>
      </c>
      <c r="E22" s="257"/>
      <c r="F22" s="257"/>
      <c r="G22" s="257"/>
      <c r="H22" s="257"/>
      <c r="I22" s="264">
        <f t="shared" si="0"/>
        <v>0</v>
      </c>
      <c r="J22" s="256"/>
    </row>
    <row r="23" spans="1:10" ht="15" customHeight="1">
      <c r="A23" s="255">
        <v>0.58333333333333337</v>
      </c>
      <c r="B23" s="257"/>
      <c r="C23" s="258"/>
      <c r="D23" s="258"/>
      <c r="E23" s="257"/>
      <c r="F23" s="257"/>
      <c r="G23" s="257"/>
      <c r="H23" s="257"/>
      <c r="I23" s="264">
        <f t="shared" si="0"/>
        <v>0</v>
      </c>
      <c r="J23" s="256"/>
    </row>
    <row r="24" spans="1:10" ht="15" customHeight="1" thickBot="1">
      <c r="A24" s="8">
        <v>0.58333333333333337</v>
      </c>
      <c r="B24" s="5"/>
      <c r="C24" s="16"/>
      <c r="D24" s="16"/>
      <c r="E24" s="5"/>
      <c r="F24" s="5"/>
      <c r="G24" s="5"/>
      <c r="H24" s="5"/>
      <c r="I24" s="47">
        <f t="shared" ref="I24" si="1">SUM(E24:H24)</f>
        <v>0</v>
      </c>
      <c r="J24" s="3"/>
    </row>
    <row r="25" spans="1:10" ht="15" customHeight="1" thickBot="1">
      <c r="A25" s="322" t="s">
        <v>24</v>
      </c>
      <c r="B25" s="323"/>
      <c r="C25" s="323"/>
      <c r="D25" s="323"/>
      <c r="E25" s="323"/>
      <c r="F25" s="323"/>
      <c r="G25" s="323"/>
      <c r="H25" s="323"/>
      <c r="I25" s="323"/>
      <c r="J25" s="324"/>
    </row>
    <row r="26" spans="1:10" ht="15" customHeight="1">
      <c r="A26"/>
      <c r="B26"/>
      <c r="C26"/>
      <c r="D26"/>
      <c r="E26"/>
      <c r="F26"/>
      <c r="G26"/>
      <c r="H26"/>
      <c r="I26"/>
      <c r="J26"/>
    </row>
    <row r="27" spans="1:10" ht="15" customHeight="1" thickBot="1">
      <c r="A27"/>
      <c r="B27"/>
      <c r="C27"/>
      <c r="D27"/>
      <c r="E27"/>
      <c r="F27"/>
      <c r="G27"/>
      <c r="H27"/>
      <c r="I27"/>
      <c r="J27"/>
    </row>
    <row r="28" spans="1:10" ht="15" customHeight="1">
      <c r="A28" s="30" t="s">
        <v>8</v>
      </c>
      <c r="B28" s="29"/>
      <c r="C28" s="29"/>
      <c r="D28" s="29"/>
      <c r="E28" s="29"/>
      <c r="F28" s="29"/>
      <c r="G28" s="29"/>
      <c r="H28" s="29"/>
      <c r="I28" s="29"/>
      <c r="J28" s="28"/>
    </row>
    <row r="29" spans="1:10" ht="17.25" customHeight="1" thickBot="1">
      <c r="A29" s="27" t="s">
        <v>211</v>
      </c>
      <c r="B29" s="26"/>
      <c r="C29" s="25"/>
      <c r="D29" s="24" t="s">
        <v>7</v>
      </c>
      <c r="E29" s="334" t="s">
        <v>175</v>
      </c>
      <c r="F29" s="334"/>
      <c r="G29" s="334"/>
      <c r="H29" s="334"/>
      <c r="I29" s="334"/>
      <c r="J29" s="335"/>
    </row>
    <row r="30" spans="1:10" ht="15" customHeight="1">
      <c r="A30" s="329" t="s">
        <v>6</v>
      </c>
      <c r="B30" s="327" t="s">
        <v>5</v>
      </c>
      <c r="C30" s="327" t="s">
        <v>4</v>
      </c>
      <c r="D30" s="327" t="s">
        <v>3</v>
      </c>
      <c r="E30" s="331" t="s">
        <v>2</v>
      </c>
      <c r="F30" s="332"/>
      <c r="G30" s="332"/>
      <c r="H30" s="333"/>
      <c r="I30" s="327" t="s">
        <v>1</v>
      </c>
      <c r="J30" s="325" t="s">
        <v>0</v>
      </c>
    </row>
    <row r="31" spans="1:10" ht="15" customHeight="1" thickBot="1">
      <c r="A31" s="330"/>
      <c r="B31" s="328"/>
      <c r="C31" s="328"/>
      <c r="D31" s="328"/>
      <c r="E31" s="34">
        <v>1</v>
      </c>
      <c r="F31" s="34">
        <v>2</v>
      </c>
      <c r="G31" s="34">
        <v>3</v>
      </c>
      <c r="H31" s="33">
        <v>4</v>
      </c>
      <c r="I31" s="328"/>
      <c r="J31" s="326"/>
    </row>
    <row r="32" spans="1:10" ht="15" customHeight="1" thickTop="1">
      <c r="A32" s="8">
        <v>0.41666666666666669</v>
      </c>
      <c r="B32" s="257" t="s">
        <v>10</v>
      </c>
      <c r="C32" s="258" t="s">
        <v>489</v>
      </c>
      <c r="D32" s="258" t="s">
        <v>420</v>
      </c>
      <c r="E32" s="287">
        <v>196</v>
      </c>
      <c r="F32" s="287">
        <v>182</v>
      </c>
      <c r="G32" s="287">
        <v>210</v>
      </c>
      <c r="H32" s="287">
        <v>202</v>
      </c>
      <c r="I32" s="274">
        <f>SUM(E32:H32)</f>
        <v>790</v>
      </c>
      <c r="J32" s="300">
        <v>1</v>
      </c>
    </row>
    <row r="33" spans="1:10" ht="15" customHeight="1">
      <c r="A33" s="8">
        <v>0.41666666666666669</v>
      </c>
      <c r="B33" s="257" t="s">
        <v>11</v>
      </c>
      <c r="C33" s="258" t="s">
        <v>244</v>
      </c>
      <c r="D33" s="258" t="s">
        <v>242</v>
      </c>
      <c r="E33" s="288">
        <v>195</v>
      </c>
      <c r="F33" s="288">
        <v>174</v>
      </c>
      <c r="G33" s="288">
        <v>191</v>
      </c>
      <c r="H33" s="288">
        <v>182</v>
      </c>
      <c r="I33" s="275">
        <f>SUM(E33:H33)</f>
        <v>742</v>
      </c>
      <c r="J33" s="301">
        <v>2</v>
      </c>
    </row>
    <row r="34" spans="1:10" ht="15" customHeight="1">
      <c r="A34" s="8">
        <v>0.41666666666666669</v>
      </c>
      <c r="B34" s="257" t="s">
        <v>11</v>
      </c>
      <c r="C34" s="258" t="s">
        <v>241</v>
      </c>
      <c r="D34" s="258" t="s">
        <v>242</v>
      </c>
      <c r="E34" s="288">
        <v>176</v>
      </c>
      <c r="F34" s="288">
        <v>182</v>
      </c>
      <c r="G34" s="288">
        <v>176</v>
      </c>
      <c r="H34" s="288">
        <v>186</v>
      </c>
      <c r="I34" s="275">
        <f>SUM(E34:H34)</f>
        <v>720</v>
      </c>
      <c r="J34" s="273">
        <v>3</v>
      </c>
    </row>
    <row r="35" spans="1:10" ht="15" customHeight="1" thickBot="1">
      <c r="A35" s="8">
        <v>0.41666666666666669</v>
      </c>
      <c r="B35" s="254" t="s">
        <v>12</v>
      </c>
      <c r="C35" s="262" t="s">
        <v>365</v>
      </c>
      <c r="D35" s="262" t="s">
        <v>364</v>
      </c>
      <c r="E35" s="289">
        <v>162</v>
      </c>
      <c r="F35" s="289">
        <v>170</v>
      </c>
      <c r="G35" s="289">
        <v>178</v>
      </c>
      <c r="H35" s="289">
        <v>172</v>
      </c>
      <c r="I35" s="276">
        <f>SUM(E35:H35)</f>
        <v>682</v>
      </c>
      <c r="J35" s="281">
        <v>4</v>
      </c>
    </row>
    <row r="36" spans="1:10" ht="15" customHeight="1" thickBot="1">
      <c r="A36" s="322" t="s">
        <v>213</v>
      </c>
      <c r="B36" s="323"/>
      <c r="C36" s="323"/>
      <c r="D36" s="323"/>
      <c r="E36" s="323"/>
      <c r="F36" s="323"/>
      <c r="G36" s="323"/>
      <c r="H36" s="323"/>
      <c r="I36" s="323"/>
      <c r="J36" s="324"/>
    </row>
    <row r="37" spans="1:10" ht="15" customHeight="1"/>
    <row r="38" spans="1:10" ht="15" customHeight="1">
      <c r="E38" s="126"/>
      <c r="F38" s="285"/>
      <c r="G38" s="285"/>
      <c r="H38" s="285"/>
    </row>
    <row r="39" spans="1:10" ht="15" customHeight="1"/>
    <row r="40" spans="1:10" ht="15" customHeight="1"/>
  </sheetData>
  <sortState ref="A33:J35">
    <sortCondition descending="1" ref="I32:I35"/>
  </sortState>
  <mergeCells count="21">
    <mergeCell ref="A1:J1"/>
    <mergeCell ref="A2:J2"/>
    <mergeCell ref="A5:J5"/>
    <mergeCell ref="C11:C12"/>
    <mergeCell ref="D11:D12"/>
    <mergeCell ref="A11:A12"/>
    <mergeCell ref="E10:J10"/>
    <mergeCell ref="J11:J12"/>
    <mergeCell ref="B11:B12"/>
    <mergeCell ref="E11:H11"/>
    <mergeCell ref="I11:I12"/>
    <mergeCell ref="A36:J36"/>
    <mergeCell ref="A25:J25"/>
    <mergeCell ref="J30:J31"/>
    <mergeCell ref="A30:A31"/>
    <mergeCell ref="I30:I31"/>
    <mergeCell ref="E29:J29"/>
    <mergeCell ref="C30:C31"/>
    <mergeCell ref="B30:B31"/>
    <mergeCell ref="D30:D31"/>
    <mergeCell ref="E30:H30"/>
  </mergeCells>
  <pageMargins left="0.39370078740157483" right="0.19685039370078741" top="0.59055118110236227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showZeros="0" workbookViewId="0">
      <selection activeCell="L31" sqref="L31"/>
    </sheetView>
  </sheetViews>
  <sheetFormatPr baseColWidth="10" defaultColWidth="11.23046875" defaultRowHeight="13.2"/>
  <cols>
    <col min="1" max="1" width="4.69140625" style="1" customWidth="1"/>
    <col min="2" max="2" width="5.69140625" style="2" customWidth="1"/>
    <col min="3" max="3" width="20.3046875" style="1" customWidth="1"/>
    <col min="4" max="4" width="14.23046875" style="1" customWidth="1"/>
    <col min="5" max="8" width="3.69140625" style="2" customWidth="1"/>
    <col min="9" max="9" width="5.69140625" style="1" customWidth="1"/>
    <col min="10" max="10" width="3.69140625" style="2" customWidth="1"/>
    <col min="11" max="16384" width="11.23046875" style="1"/>
  </cols>
  <sheetData>
    <row r="1" spans="1:10" ht="17.399999999999999">
      <c r="A1" s="312" t="s">
        <v>191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ht="17.399999999999999">
      <c r="A2" s="312" t="s">
        <v>17</v>
      </c>
      <c r="B2" s="312"/>
      <c r="C2" s="312"/>
      <c r="D2" s="312"/>
      <c r="E2" s="312"/>
      <c r="F2" s="312"/>
      <c r="G2" s="312"/>
      <c r="H2" s="312"/>
      <c r="I2" s="312"/>
      <c r="J2" s="312"/>
    </row>
    <row r="5" spans="1:10" ht="17.399999999999999">
      <c r="A5" s="312" t="s">
        <v>26</v>
      </c>
      <c r="B5" s="312"/>
      <c r="C5" s="312"/>
      <c r="D5" s="312"/>
      <c r="E5" s="312"/>
      <c r="F5" s="312"/>
      <c r="G5" s="312"/>
      <c r="H5" s="312"/>
      <c r="I5" s="312"/>
      <c r="J5" s="312"/>
    </row>
    <row r="6" spans="1:10">
      <c r="G6" s="1" t="s">
        <v>13</v>
      </c>
    </row>
    <row r="7" spans="1:10">
      <c r="B7" s="1"/>
      <c r="E7" s="1"/>
      <c r="F7" s="1"/>
      <c r="G7" s="1" t="s">
        <v>8</v>
      </c>
      <c r="H7" s="1"/>
      <c r="I7" s="1" t="s">
        <v>25</v>
      </c>
      <c r="J7" s="1"/>
    </row>
    <row r="8" spans="1:10" ht="13.8" thickBot="1">
      <c r="B8" s="1"/>
      <c r="F8" s="1"/>
      <c r="J8" s="1"/>
    </row>
    <row r="9" spans="1:10" ht="15" customHeight="1">
      <c r="A9" s="30" t="s">
        <v>13</v>
      </c>
      <c r="B9" s="29"/>
      <c r="C9" s="29"/>
      <c r="D9" s="29"/>
      <c r="E9" s="29"/>
      <c r="F9" s="29"/>
      <c r="G9" s="29"/>
      <c r="H9" s="29"/>
      <c r="I9" s="29"/>
      <c r="J9" s="28"/>
    </row>
    <row r="10" spans="1:10" ht="18" customHeight="1" thickBot="1">
      <c r="A10" s="27" t="s">
        <v>214</v>
      </c>
      <c r="B10" s="26"/>
      <c r="C10" s="25"/>
      <c r="D10" s="24" t="s">
        <v>7</v>
      </c>
      <c r="E10" s="334" t="s">
        <v>175</v>
      </c>
      <c r="F10" s="334"/>
      <c r="G10" s="334"/>
      <c r="H10" s="334"/>
      <c r="I10" s="334"/>
      <c r="J10" s="335"/>
    </row>
    <row r="11" spans="1:10" ht="15" customHeight="1">
      <c r="A11" s="329" t="s">
        <v>6</v>
      </c>
      <c r="B11" s="327" t="s">
        <v>5</v>
      </c>
      <c r="C11" s="327" t="s">
        <v>4</v>
      </c>
      <c r="D11" s="327" t="s">
        <v>3</v>
      </c>
      <c r="E11" s="331" t="s">
        <v>2</v>
      </c>
      <c r="F11" s="332"/>
      <c r="G11" s="332"/>
      <c r="H11" s="333"/>
      <c r="I11" s="327" t="s">
        <v>1</v>
      </c>
      <c r="J11" s="325" t="s">
        <v>0</v>
      </c>
    </row>
    <row r="12" spans="1:10" ht="15" customHeight="1" thickBot="1">
      <c r="A12" s="330"/>
      <c r="B12" s="328"/>
      <c r="C12" s="328"/>
      <c r="D12" s="328"/>
      <c r="E12" s="34">
        <v>1</v>
      </c>
      <c r="F12" s="34">
        <v>2</v>
      </c>
      <c r="G12" s="34">
        <v>3</v>
      </c>
      <c r="H12" s="33">
        <v>4</v>
      </c>
      <c r="I12" s="328"/>
      <c r="J12" s="326"/>
    </row>
    <row r="13" spans="1:10" ht="15" customHeight="1" thickTop="1">
      <c r="A13" s="193">
        <v>0.625</v>
      </c>
      <c r="B13" s="187" t="s">
        <v>10</v>
      </c>
      <c r="C13" s="194" t="s">
        <v>422</v>
      </c>
      <c r="D13" s="194" t="s">
        <v>420</v>
      </c>
      <c r="E13" s="158">
        <v>158</v>
      </c>
      <c r="F13" s="158">
        <v>183</v>
      </c>
      <c r="G13" s="158">
        <v>182</v>
      </c>
      <c r="H13" s="159">
        <v>167</v>
      </c>
      <c r="I13" s="160">
        <v>690</v>
      </c>
      <c r="J13" s="304">
        <v>1</v>
      </c>
    </row>
    <row r="14" spans="1:10" ht="15" customHeight="1">
      <c r="A14" s="189">
        <v>0.625</v>
      </c>
      <c r="B14" s="187" t="s">
        <v>11</v>
      </c>
      <c r="C14" s="195" t="s">
        <v>307</v>
      </c>
      <c r="D14" s="195" t="s">
        <v>240</v>
      </c>
      <c r="E14" s="188">
        <v>175</v>
      </c>
      <c r="F14" s="188">
        <v>146</v>
      </c>
      <c r="G14" s="188">
        <v>157</v>
      </c>
      <c r="H14" s="188">
        <v>163</v>
      </c>
      <c r="I14" s="185">
        <v>641</v>
      </c>
      <c r="J14" s="305">
        <v>2</v>
      </c>
    </row>
    <row r="15" spans="1:10" ht="15" customHeight="1">
      <c r="A15" s="189">
        <v>0.625</v>
      </c>
      <c r="B15" s="187" t="s">
        <v>11</v>
      </c>
      <c r="C15" s="196" t="s">
        <v>308</v>
      </c>
      <c r="D15" s="196" t="s">
        <v>247</v>
      </c>
      <c r="E15" s="191">
        <v>150</v>
      </c>
      <c r="F15" s="191">
        <v>139</v>
      </c>
      <c r="G15" s="191">
        <v>145</v>
      </c>
      <c r="H15" s="191">
        <v>145</v>
      </c>
      <c r="I15" s="41">
        <v>579</v>
      </c>
      <c r="J15" s="306">
        <v>3</v>
      </c>
    </row>
    <row r="16" spans="1:10" ht="15" customHeight="1" thickBot="1">
      <c r="A16" s="31">
        <v>0.625</v>
      </c>
      <c r="B16" s="37" t="s">
        <v>10</v>
      </c>
      <c r="C16" s="149" t="s">
        <v>490</v>
      </c>
      <c r="D16" s="149" t="s">
        <v>421</v>
      </c>
      <c r="E16" s="37"/>
      <c r="F16" s="37"/>
      <c r="G16" s="37"/>
      <c r="H16" s="37"/>
      <c r="I16" s="36">
        <f t="shared" ref="I16" si="0">SUM(E16:H16)</f>
        <v>0</v>
      </c>
      <c r="J16" s="35"/>
    </row>
    <row r="17" spans="1:10" ht="15" customHeight="1" thickBot="1">
      <c r="A17" s="322" t="s">
        <v>208</v>
      </c>
      <c r="B17" s="323"/>
      <c r="C17" s="323"/>
      <c r="D17" s="323"/>
      <c r="E17" s="323"/>
      <c r="F17" s="323"/>
      <c r="G17" s="323"/>
      <c r="H17" s="323"/>
      <c r="I17" s="323"/>
      <c r="J17" s="324"/>
    </row>
    <row r="18" spans="1:10" ht="15" customHeight="1">
      <c r="A18"/>
      <c r="B18"/>
      <c r="C18"/>
      <c r="D18"/>
      <c r="E18"/>
      <c r="F18"/>
      <c r="G18"/>
      <c r="H18"/>
      <c r="I18"/>
      <c r="J18"/>
    </row>
    <row r="19" spans="1:10" ht="15" customHeight="1">
      <c r="A19"/>
      <c r="B19"/>
      <c r="C19"/>
      <c r="D19"/>
      <c r="E19"/>
      <c r="F19"/>
      <c r="G19"/>
      <c r="H19"/>
      <c r="I19"/>
      <c r="J19"/>
    </row>
    <row r="20" spans="1:10" ht="15" customHeight="1"/>
    <row r="21" spans="1:10" ht="15" customHeight="1"/>
    <row r="22" spans="1:10" ht="15" customHeight="1"/>
    <row r="23" spans="1:10" ht="15" customHeight="1"/>
    <row r="24" spans="1:10" ht="15" customHeight="1"/>
    <row r="25" spans="1:10" ht="15" customHeight="1"/>
    <row r="26" spans="1:10" ht="15" customHeight="1"/>
    <row r="27" spans="1:10" ht="15" customHeight="1"/>
  </sheetData>
  <sortState ref="A13:J15">
    <sortCondition descending="1" ref="I13:I15"/>
  </sortState>
  <mergeCells count="12">
    <mergeCell ref="A17:J17"/>
    <mergeCell ref="E11:H11"/>
    <mergeCell ref="C11:C12"/>
    <mergeCell ref="A1:J1"/>
    <mergeCell ref="A2:J2"/>
    <mergeCell ref="A5:J5"/>
    <mergeCell ref="E10:J10"/>
    <mergeCell ref="I11:I12"/>
    <mergeCell ref="A11:A12"/>
    <mergeCell ref="D11:D12"/>
    <mergeCell ref="B11:B12"/>
    <mergeCell ref="J11:J12"/>
  </mergeCells>
  <pageMargins left="0.39370078740157483" right="0.19685039370078741" top="0.59055118110236227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J11" sqref="J11"/>
    </sheetView>
  </sheetViews>
  <sheetFormatPr baseColWidth="10" defaultRowHeight="16.2"/>
  <cols>
    <col min="1" max="1" width="4.69140625" customWidth="1"/>
    <col min="2" max="2" width="5.69140625" customWidth="1"/>
    <col min="3" max="3" width="20.3046875" customWidth="1"/>
    <col min="4" max="4" width="14.23046875" customWidth="1"/>
    <col min="5" max="8" width="3.69140625" customWidth="1"/>
    <col min="9" max="9" width="5.69140625" customWidth="1"/>
    <col min="10" max="10" width="3.69140625" customWidth="1"/>
  </cols>
  <sheetData>
    <row r="1" spans="1:12" ht="18" customHeight="1">
      <c r="A1" s="312" t="s">
        <v>191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2" ht="18" customHeight="1">
      <c r="A2" s="312" t="s">
        <v>17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2" ht="12.75" customHeight="1"/>
    <row r="4" spans="1:12" ht="17.399999999999999">
      <c r="A4" s="312" t="s">
        <v>139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2" ht="12.75" customHeight="1">
      <c r="A5" s="1"/>
      <c r="B5" s="2"/>
      <c r="C5" s="1"/>
      <c r="D5" s="1"/>
      <c r="E5" s="2"/>
      <c r="F5" s="2"/>
      <c r="G5" s="1"/>
      <c r="H5" s="2"/>
      <c r="I5" s="1"/>
      <c r="J5" s="2"/>
    </row>
    <row r="6" spans="1:12" ht="12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2">
      <c r="A7" s="30" t="s">
        <v>38</v>
      </c>
      <c r="B7" s="29"/>
      <c r="C7" s="29"/>
      <c r="D7" s="29"/>
      <c r="E7" s="29"/>
      <c r="F7" s="29"/>
      <c r="G7" s="29"/>
      <c r="H7" s="29"/>
      <c r="I7" s="29"/>
      <c r="J7" s="28"/>
    </row>
    <row r="8" spans="1:12" ht="17.25" customHeight="1" thickBot="1">
      <c r="A8" s="27" t="s">
        <v>214</v>
      </c>
      <c r="B8" s="26"/>
      <c r="C8" s="25"/>
      <c r="D8" s="24" t="s">
        <v>7</v>
      </c>
      <c r="E8" s="334" t="s">
        <v>175</v>
      </c>
      <c r="F8" s="334"/>
      <c r="G8" s="334"/>
      <c r="H8" s="334"/>
      <c r="I8" s="334"/>
      <c r="J8" s="335"/>
    </row>
    <row r="9" spans="1:12">
      <c r="A9" s="329" t="s">
        <v>6</v>
      </c>
      <c r="B9" s="327" t="s">
        <v>5</v>
      </c>
      <c r="C9" s="327" t="s">
        <v>4</v>
      </c>
      <c r="D9" s="327" t="s">
        <v>3</v>
      </c>
      <c r="E9" s="331" t="s">
        <v>2</v>
      </c>
      <c r="F9" s="332"/>
      <c r="G9" s="332"/>
      <c r="H9" s="333"/>
      <c r="I9" s="327" t="s">
        <v>1</v>
      </c>
      <c r="J9" s="325" t="s">
        <v>0</v>
      </c>
    </row>
    <row r="10" spans="1:12" ht="16.8" thickBot="1">
      <c r="A10" s="330"/>
      <c r="B10" s="328"/>
      <c r="C10" s="328"/>
      <c r="D10" s="328"/>
      <c r="E10" s="34">
        <v>1</v>
      </c>
      <c r="F10" s="34">
        <v>2</v>
      </c>
      <c r="G10" s="34">
        <v>3</v>
      </c>
      <c r="H10" s="33">
        <v>4</v>
      </c>
      <c r="I10" s="328"/>
      <c r="J10" s="326"/>
    </row>
    <row r="11" spans="1:12" ht="16.8" thickTop="1">
      <c r="A11" s="120">
        <v>0.66666666666666663</v>
      </c>
      <c r="B11" s="10" t="s">
        <v>11</v>
      </c>
      <c r="C11" s="194" t="s">
        <v>236</v>
      </c>
      <c r="D11" s="194" t="s">
        <v>237</v>
      </c>
      <c r="E11" s="158">
        <v>192</v>
      </c>
      <c r="F11" s="158">
        <v>198</v>
      </c>
      <c r="G11" s="158">
        <v>169</v>
      </c>
      <c r="H11" s="159">
        <v>194</v>
      </c>
      <c r="I11" s="160">
        <v>753</v>
      </c>
      <c r="J11" s="304">
        <v>1</v>
      </c>
    </row>
    <row r="12" spans="1:12">
      <c r="A12" s="32">
        <v>0.66666666666666663</v>
      </c>
      <c r="B12" s="10" t="s">
        <v>11</v>
      </c>
      <c r="C12" s="195" t="s">
        <v>257</v>
      </c>
      <c r="D12" s="195" t="s">
        <v>247</v>
      </c>
      <c r="E12" s="188">
        <v>140</v>
      </c>
      <c r="F12" s="188">
        <v>143</v>
      </c>
      <c r="G12" s="188">
        <v>122</v>
      </c>
      <c r="H12" s="188">
        <v>134</v>
      </c>
      <c r="I12" s="185">
        <v>539</v>
      </c>
      <c r="J12" s="161">
        <v>3</v>
      </c>
      <c r="L12" s="131"/>
    </row>
    <row r="13" spans="1:12">
      <c r="A13" s="32">
        <v>0.66666666666666663</v>
      </c>
      <c r="B13" s="10" t="s">
        <v>11</v>
      </c>
      <c r="C13" s="196" t="s">
        <v>239</v>
      </c>
      <c r="D13" s="196" t="s">
        <v>240</v>
      </c>
      <c r="E13" s="191">
        <v>143</v>
      </c>
      <c r="F13" s="191">
        <v>152</v>
      </c>
      <c r="G13" s="191">
        <v>163</v>
      </c>
      <c r="H13" s="191">
        <v>158</v>
      </c>
      <c r="I13" s="190">
        <v>616</v>
      </c>
      <c r="J13" s="162">
        <v>2</v>
      </c>
    </row>
    <row r="14" spans="1:12" ht="16.8" thickBot="1">
      <c r="A14" s="31">
        <v>0.66666666666666663</v>
      </c>
      <c r="B14" s="5" t="s">
        <v>12</v>
      </c>
      <c r="C14" s="197" t="s">
        <v>366</v>
      </c>
      <c r="D14" s="197" t="s">
        <v>367</v>
      </c>
      <c r="E14" s="186"/>
      <c r="F14" s="186"/>
      <c r="G14" s="186"/>
      <c r="H14" s="186"/>
      <c r="I14" s="192"/>
      <c r="J14" s="184"/>
    </row>
    <row r="15" spans="1:12" ht="16.8" thickBot="1">
      <c r="A15" s="50"/>
      <c r="B15" s="51"/>
      <c r="C15" s="48" t="s">
        <v>215</v>
      </c>
      <c r="D15" s="48"/>
      <c r="E15" s="51"/>
      <c r="F15" s="51"/>
      <c r="G15" s="51"/>
      <c r="H15" s="51"/>
      <c r="I15" s="49"/>
      <c r="J15" s="52"/>
    </row>
  </sheetData>
  <mergeCells count="11">
    <mergeCell ref="A1:J1"/>
    <mergeCell ref="A2:J2"/>
    <mergeCell ref="A4:J4"/>
    <mergeCell ref="E8:J8"/>
    <mergeCell ref="A9:A10"/>
    <mergeCell ref="B9:B10"/>
    <mergeCell ref="C9:C10"/>
    <mergeCell ref="D9:D10"/>
    <mergeCell ref="E9:H9"/>
    <mergeCell ref="I9:I10"/>
    <mergeCell ref="J9:J10"/>
  </mergeCells>
  <pageMargins left="0.59055118110236227" right="0.19685039370078741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1</vt:i4>
      </vt:variant>
    </vt:vector>
  </HeadingPairs>
  <TitlesOfParts>
    <vt:vector size="23" baseType="lpstr">
      <vt:lpstr>Deckblatt</vt:lpstr>
      <vt:lpstr>Zeitplan</vt:lpstr>
      <vt:lpstr>Durchführungsbestimmung</vt:lpstr>
      <vt:lpstr>Altersklassen</vt:lpstr>
      <vt:lpstr>Einzel Weiblich U24</vt:lpstr>
      <vt:lpstr>Einzel Damen</vt:lpstr>
      <vt:lpstr>Einzel Damen A</vt:lpstr>
      <vt:lpstr>E-Damen B</vt:lpstr>
      <vt:lpstr>E-Damen C</vt:lpstr>
      <vt:lpstr>E-männl U24</vt:lpstr>
      <vt:lpstr>Einzel Herren</vt:lpstr>
      <vt:lpstr>Einzel Herren A</vt:lpstr>
      <vt:lpstr>Einzel Herren B</vt:lpstr>
      <vt:lpstr>Einzel Herren C</vt:lpstr>
      <vt:lpstr>Paarkampf Damen</vt:lpstr>
      <vt:lpstr>Paarkampf Herren</vt:lpstr>
      <vt:lpstr>Paarkampf Mixed</vt:lpstr>
      <vt:lpstr>V-Damen</vt:lpstr>
      <vt:lpstr>V-Damen A</vt:lpstr>
      <vt:lpstr>V-Herren</vt:lpstr>
      <vt:lpstr>V-Herren A</vt:lpstr>
      <vt:lpstr>V-Herren B</vt:lpstr>
      <vt:lpstr>'Paarkampf Herren'!Print_Area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</dc:creator>
  <cp:lastModifiedBy>Michael</cp:lastModifiedBy>
  <cp:lastPrinted>2016-05-08T11:32:27Z</cp:lastPrinted>
  <dcterms:created xsi:type="dcterms:W3CDTF">2014-03-14T10:14:34Z</dcterms:created>
  <dcterms:modified xsi:type="dcterms:W3CDTF">2016-05-15T16:07:39Z</dcterms:modified>
</cp:coreProperties>
</file>